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2" windowWidth="12432" windowHeight="12588"/>
  </bookViews>
  <sheets>
    <sheet name="Final" sheetId="1" r:id="rId1"/>
  </sheets>
  <definedNames>
    <definedName name="_xlnm.Print_Titles" localSheetId="0">Final!$1:$1</definedName>
  </definedNames>
  <calcPr calcId="125725"/>
</workbook>
</file>

<file path=xl/calcChain.xml><?xml version="1.0" encoding="utf-8"?>
<calcChain xmlns="http://schemas.openxmlformats.org/spreadsheetml/2006/main">
  <c r="J95" i="1"/>
  <c r="J281"/>
  <c r="J205"/>
  <c r="J291"/>
  <c r="J202"/>
  <c r="J209"/>
  <c r="J311"/>
  <c r="J314"/>
  <c r="J165"/>
  <c r="J43"/>
  <c r="J161"/>
  <c r="J37"/>
  <c r="J306"/>
  <c r="J655"/>
  <c r="J598"/>
  <c r="J282"/>
  <c r="J292"/>
  <c r="J656"/>
  <c r="J162"/>
  <c r="J595"/>
  <c r="J315"/>
  <c r="J304"/>
  <c r="J163"/>
  <c r="J41"/>
  <c r="J310"/>
  <c r="J285"/>
  <c r="J539"/>
  <c r="J449"/>
  <c r="J96"/>
  <c r="J290"/>
  <c r="J42"/>
  <c r="J201"/>
  <c r="J100"/>
  <c r="J308"/>
  <c r="J48"/>
  <c r="J514"/>
  <c r="J47"/>
  <c r="J590"/>
  <c r="J70"/>
  <c r="J287"/>
  <c r="J98"/>
  <c r="J288"/>
  <c r="J606"/>
  <c r="J44"/>
  <c r="J640"/>
  <c r="J600"/>
  <c r="J49"/>
  <c r="J591"/>
  <c r="J289"/>
  <c r="J459"/>
  <c r="J492"/>
  <c r="J298"/>
  <c r="J596"/>
  <c r="J433"/>
  <c r="J305"/>
  <c r="J160"/>
  <c r="J614"/>
  <c r="J309"/>
  <c r="J46"/>
  <c r="J152"/>
  <c r="J318"/>
  <c r="J204"/>
  <c r="J665"/>
  <c r="J50"/>
  <c r="J35"/>
  <c r="J621"/>
  <c r="J313"/>
  <c r="J159"/>
  <c r="J135"/>
  <c r="J74"/>
  <c r="J232"/>
  <c r="J619"/>
  <c r="J45"/>
  <c r="J97"/>
  <c r="J9"/>
  <c r="J283"/>
  <c r="J237"/>
  <c r="J286"/>
  <c r="J523"/>
  <c r="J265"/>
  <c r="J271"/>
  <c r="J207"/>
  <c r="J76"/>
  <c r="J604"/>
  <c r="J515"/>
  <c r="J307"/>
  <c r="J491"/>
  <c r="J597"/>
  <c r="J117"/>
  <c r="J90"/>
  <c r="J203"/>
  <c r="J649"/>
  <c r="J639"/>
  <c r="J198"/>
  <c r="J374"/>
  <c r="J164"/>
  <c r="J396"/>
  <c r="J503"/>
  <c r="J490"/>
  <c r="J63"/>
  <c r="J312"/>
  <c r="J30"/>
  <c r="J605"/>
  <c r="J134"/>
  <c r="J25"/>
  <c r="J602"/>
  <c r="J410"/>
  <c r="J426"/>
  <c r="J404"/>
  <c r="J26"/>
  <c r="J194"/>
  <c r="J167"/>
  <c r="J99"/>
  <c r="J240"/>
  <c r="J8"/>
  <c r="J21"/>
  <c r="J691"/>
  <c r="J525"/>
  <c r="J175"/>
  <c r="J553"/>
  <c r="J64"/>
  <c r="J675"/>
  <c r="J497"/>
  <c r="J394"/>
  <c r="J454"/>
  <c r="J395"/>
  <c r="J150"/>
  <c r="J542"/>
  <c r="J568"/>
  <c r="J671"/>
  <c r="J646"/>
  <c r="J362"/>
  <c r="J22"/>
  <c r="J651"/>
  <c r="J11"/>
  <c r="J279"/>
  <c r="J208"/>
  <c r="J284"/>
  <c r="J376"/>
  <c r="J601"/>
  <c r="J193"/>
  <c r="J678"/>
  <c r="J577"/>
  <c r="J427"/>
  <c r="J118"/>
  <c r="J670"/>
  <c r="J663"/>
  <c r="J599"/>
  <c r="J566"/>
  <c r="J278"/>
  <c r="J10"/>
  <c r="J571"/>
  <c r="J448"/>
  <c r="J102"/>
  <c r="J432"/>
  <c r="J468"/>
  <c r="J182"/>
  <c r="J242"/>
  <c r="J20"/>
  <c r="J676"/>
  <c r="J186"/>
  <c r="J569"/>
  <c r="J336"/>
  <c r="J445"/>
  <c r="J300"/>
  <c r="J679"/>
  <c r="J231"/>
  <c r="J39"/>
  <c r="J464"/>
  <c r="J347"/>
  <c r="J235"/>
  <c r="J293"/>
  <c r="J158"/>
  <c r="J524"/>
  <c r="J384"/>
  <c r="J471"/>
  <c r="J73"/>
  <c r="J465"/>
  <c r="J130"/>
  <c r="J537"/>
  <c r="J248"/>
  <c r="J369"/>
  <c r="J24"/>
  <c r="J472"/>
  <c r="J474"/>
  <c r="J593"/>
  <c r="J439"/>
  <c r="J528"/>
  <c r="J214"/>
  <c r="J368"/>
  <c r="J517"/>
  <c r="J511"/>
  <c r="J513"/>
  <c r="J317"/>
  <c r="J585"/>
  <c r="J93"/>
  <c r="J13"/>
  <c r="J245"/>
  <c r="J103"/>
  <c r="J688"/>
  <c r="J414"/>
  <c r="J111"/>
  <c r="J367"/>
  <c r="J540"/>
  <c r="J176"/>
  <c r="J166"/>
  <c r="J430"/>
  <c r="J234"/>
  <c r="J470"/>
  <c r="J437"/>
  <c r="J417"/>
  <c r="J617"/>
  <c r="J121"/>
  <c r="J612"/>
  <c r="J243"/>
  <c r="J357"/>
  <c r="J463"/>
  <c r="J258"/>
  <c r="J653"/>
  <c r="J489"/>
  <c r="J499"/>
  <c r="J399"/>
  <c r="J461"/>
  <c r="J83"/>
  <c r="J177"/>
  <c r="J507"/>
  <c r="J412"/>
  <c r="J457"/>
  <c r="J115"/>
  <c r="J40"/>
  <c r="J645"/>
  <c r="J509"/>
  <c r="J140"/>
  <c r="J435"/>
  <c r="J322"/>
  <c r="J174"/>
  <c r="J87"/>
  <c r="J101"/>
  <c r="J62"/>
  <c r="J173"/>
  <c r="J397"/>
  <c r="J400"/>
  <c r="J221"/>
  <c r="J128"/>
  <c r="J632"/>
  <c r="J438"/>
  <c r="J197"/>
  <c r="J460"/>
  <c r="J352"/>
  <c r="J59"/>
  <c r="J210"/>
  <c r="J522"/>
  <c r="J2"/>
  <c r="J657"/>
  <c r="J635"/>
  <c r="J261"/>
  <c r="J411"/>
  <c r="J533"/>
  <c r="J648"/>
  <c r="J216"/>
  <c r="J398"/>
  <c r="J250"/>
  <c r="J502"/>
  <c r="J381"/>
  <c r="J462"/>
  <c r="J588"/>
  <c r="J455"/>
  <c r="J249"/>
  <c r="J32"/>
  <c r="J269"/>
  <c r="J145"/>
  <c r="J643"/>
  <c r="J627"/>
  <c r="J428"/>
  <c r="J132"/>
  <c r="J652"/>
  <c r="J659"/>
  <c r="J666"/>
  <c r="J382"/>
  <c r="J33"/>
  <c r="J623"/>
  <c r="J6"/>
  <c r="J498"/>
  <c r="J375"/>
  <c r="J114"/>
  <c r="J5"/>
  <c r="J340"/>
  <c r="J206"/>
  <c r="J692"/>
  <c r="J38"/>
  <c r="J61"/>
  <c r="J361"/>
  <c r="J217"/>
  <c r="J91"/>
  <c r="J554"/>
  <c r="J354"/>
  <c r="J536"/>
  <c r="J450"/>
  <c r="J580"/>
  <c r="J387"/>
  <c r="J668"/>
  <c r="J389"/>
  <c r="J264"/>
  <c r="J415"/>
  <c r="J58"/>
  <c r="J169"/>
  <c r="J563"/>
  <c r="J200"/>
  <c r="J213"/>
  <c r="J316"/>
  <c r="J138"/>
  <c r="J642"/>
  <c r="J561"/>
  <c r="J228"/>
  <c r="J521"/>
  <c r="J390"/>
  <c r="J363"/>
  <c r="J669"/>
  <c r="J603"/>
  <c r="J681"/>
  <c r="J356"/>
  <c r="J355"/>
  <c r="J71"/>
  <c r="J385"/>
  <c r="J442"/>
  <c r="J257"/>
  <c r="J650"/>
  <c r="J155"/>
  <c r="J572"/>
  <c r="J119"/>
  <c r="J262"/>
  <c r="J458"/>
  <c r="J570"/>
  <c r="J295"/>
  <c r="J486"/>
  <c r="J547"/>
  <c r="J277"/>
  <c r="J36"/>
  <c r="J272"/>
  <c r="J560"/>
  <c r="J456"/>
  <c r="J172"/>
  <c r="J620"/>
  <c r="J60"/>
  <c r="J680"/>
  <c r="J440"/>
  <c r="J690"/>
  <c r="J364"/>
  <c r="J548"/>
  <c r="J573"/>
  <c r="J358"/>
  <c r="J136"/>
  <c r="J687"/>
  <c r="J137"/>
  <c r="J254"/>
  <c r="J82"/>
  <c r="J684"/>
  <c r="J65"/>
  <c r="J108"/>
  <c r="J229"/>
  <c r="J552"/>
  <c r="J641"/>
  <c r="J673"/>
  <c r="J616"/>
  <c r="J107"/>
  <c r="J391"/>
  <c r="J195"/>
  <c r="J16"/>
  <c r="J630"/>
  <c r="J531"/>
  <c r="J403"/>
  <c r="J116"/>
  <c r="J365"/>
  <c r="J299"/>
  <c r="J343"/>
  <c r="J530"/>
  <c r="J29"/>
  <c r="J477"/>
  <c r="J543"/>
  <c r="J466"/>
  <c r="J353"/>
  <c r="J294"/>
  <c r="J483"/>
  <c r="J153"/>
  <c r="J360"/>
  <c r="J434"/>
  <c r="J126"/>
  <c r="J647"/>
  <c r="J545"/>
  <c r="J405"/>
  <c r="J565"/>
  <c r="J607"/>
  <c r="J256"/>
  <c r="J104"/>
  <c r="J664"/>
  <c r="J246"/>
  <c r="J133"/>
  <c r="J18"/>
  <c r="J407"/>
  <c r="J686"/>
  <c r="J581"/>
  <c r="J131"/>
  <c r="J380"/>
  <c r="J224"/>
  <c r="J644"/>
  <c r="J636"/>
  <c r="J377"/>
  <c r="J123"/>
  <c r="J493"/>
  <c r="J141"/>
  <c r="J189"/>
  <c r="J183"/>
  <c r="J622"/>
  <c r="J323"/>
  <c r="J72"/>
  <c r="J555"/>
  <c r="J578"/>
  <c r="J260"/>
  <c r="J479"/>
  <c r="J431"/>
  <c r="J349"/>
  <c r="J551"/>
  <c r="J338"/>
  <c r="J453"/>
  <c r="J337"/>
  <c r="J191"/>
  <c r="J324"/>
  <c r="J532"/>
  <c r="J51"/>
  <c r="J247"/>
  <c r="J124"/>
  <c r="J12"/>
  <c r="J416"/>
  <c r="J106"/>
  <c r="J19"/>
  <c r="J429"/>
  <c r="J274"/>
  <c r="J220"/>
  <c r="J187"/>
  <c r="J156"/>
  <c r="J476"/>
  <c r="J178"/>
  <c r="J280"/>
  <c r="J654"/>
  <c r="J78"/>
  <c r="J504"/>
  <c r="J579"/>
  <c r="J171"/>
  <c r="J89"/>
  <c r="J516"/>
  <c r="J628"/>
  <c r="J218"/>
  <c r="J53"/>
  <c r="J192"/>
  <c r="J275"/>
  <c r="J546"/>
  <c r="J27"/>
  <c r="J253"/>
  <c r="J677"/>
  <c r="J15"/>
  <c r="J550"/>
  <c r="J359"/>
  <c r="J17"/>
  <c r="J34"/>
  <c r="J496"/>
  <c r="J227"/>
  <c r="J188"/>
  <c r="J567"/>
  <c r="J383"/>
  <c r="J7"/>
  <c r="J672"/>
  <c r="J658"/>
  <c r="J223"/>
  <c r="J110"/>
  <c r="J505"/>
  <c r="J559"/>
  <c r="J589"/>
  <c r="J626"/>
  <c r="J252"/>
  <c r="J638"/>
  <c r="J556"/>
  <c r="J92"/>
  <c r="J259"/>
  <c r="J500"/>
  <c r="J147"/>
  <c r="J495"/>
  <c r="J674"/>
  <c r="J386"/>
  <c r="J341"/>
  <c r="J129"/>
  <c r="J4"/>
  <c r="J379"/>
  <c r="J266"/>
  <c r="J373"/>
  <c r="J392"/>
  <c r="J146"/>
  <c r="J233"/>
  <c r="J219"/>
  <c r="J109"/>
  <c r="J112"/>
  <c r="J637"/>
  <c r="J319"/>
  <c r="J393"/>
  <c r="J273"/>
  <c r="J683"/>
  <c r="J333"/>
  <c r="J469"/>
  <c r="J564"/>
  <c r="J558"/>
  <c r="J327"/>
  <c r="J142"/>
  <c r="J84"/>
  <c r="J211"/>
  <c r="J14"/>
  <c r="J345"/>
  <c r="J662"/>
  <c r="J339"/>
  <c r="J320"/>
  <c r="J423"/>
  <c r="J120"/>
  <c r="J685"/>
  <c r="J328"/>
  <c r="J441"/>
  <c r="J330"/>
  <c r="J270"/>
  <c r="J113"/>
  <c r="J401"/>
  <c r="J190"/>
  <c r="J447"/>
  <c r="J609"/>
  <c r="J625"/>
  <c r="J85"/>
  <c r="J478"/>
  <c r="J418"/>
  <c r="J301"/>
  <c r="J276"/>
  <c r="J326"/>
  <c r="J332"/>
  <c r="J518"/>
  <c r="J420"/>
  <c r="J608"/>
  <c r="J634"/>
  <c r="J226"/>
  <c r="J94"/>
  <c r="J406"/>
  <c r="J549"/>
  <c r="J527"/>
  <c r="J127"/>
  <c r="J594"/>
  <c r="J541"/>
  <c r="J451"/>
  <c r="J425"/>
  <c r="J586"/>
  <c r="J239"/>
  <c r="J222"/>
  <c r="J335"/>
  <c r="J215"/>
  <c r="J506"/>
  <c r="J592"/>
  <c r="J562"/>
  <c r="J452"/>
  <c r="J31"/>
  <c r="J443"/>
  <c r="J538"/>
  <c r="J482"/>
  <c r="J263"/>
  <c r="J230"/>
  <c r="J512"/>
  <c r="J584"/>
  <c r="J170"/>
  <c r="J421"/>
  <c r="J75"/>
  <c r="J613"/>
  <c r="J196"/>
  <c r="J23"/>
  <c r="J633"/>
  <c r="J329"/>
  <c r="J86"/>
  <c r="J624"/>
  <c r="J267"/>
  <c r="J436"/>
  <c r="J151"/>
  <c r="J81"/>
  <c r="J661"/>
  <c r="J574"/>
  <c r="J342"/>
  <c r="J144"/>
  <c r="J615"/>
  <c r="J184"/>
  <c r="J143"/>
  <c r="J297"/>
  <c r="J66"/>
  <c r="J544"/>
  <c r="J199"/>
  <c r="J467"/>
  <c r="J610"/>
  <c r="J519"/>
  <c r="J529"/>
  <c r="J446"/>
  <c r="J689"/>
  <c r="J631"/>
  <c r="J296"/>
  <c r="J575"/>
  <c r="J413"/>
  <c r="J557"/>
  <c r="J67"/>
  <c r="J302"/>
  <c r="J618"/>
  <c r="J268"/>
  <c r="J181"/>
  <c r="J125"/>
  <c r="J303"/>
  <c r="J371"/>
  <c r="J236"/>
  <c r="J149"/>
  <c r="J321"/>
  <c r="J69"/>
  <c r="J80"/>
  <c r="J494"/>
  <c r="J88"/>
  <c r="J168"/>
  <c r="J54"/>
  <c r="J3"/>
  <c r="J510"/>
  <c r="J480"/>
  <c r="J409"/>
  <c r="J534"/>
  <c r="J105"/>
  <c r="J629"/>
  <c r="J444"/>
  <c r="J611"/>
  <c r="J68"/>
  <c r="J408"/>
  <c r="J372"/>
  <c r="J238"/>
  <c r="J488"/>
  <c r="J667"/>
  <c r="J576"/>
  <c r="J473"/>
  <c r="J587"/>
  <c r="J419"/>
  <c r="J225"/>
  <c r="J501"/>
  <c r="J424"/>
  <c r="J28"/>
  <c r="J366"/>
  <c r="J139"/>
  <c r="J346"/>
  <c r="J56"/>
  <c r="J351"/>
  <c r="J77"/>
  <c r="J154"/>
  <c r="J52"/>
  <c r="J244"/>
  <c r="J682"/>
  <c r="J484"/>
  <c r="J370"/>
  <c r="J325"/>
  <c r="J255"/>
  <c r="J582"/>
  <c r="J526"/>
  <c r="J402"/>
  <c r="J535"/>
  <c r="J508"/>
  <c r="J148"/>
  <c r="J583"/>
  <c r="J79"/>
  <c r="J350"/>
  <c r="J212"/>
  <c r="J179"/>
  <c r="J422"/>
  <c r="J485"/>
  <c r="J475"/>
  <c r="J388"/>
  <c r="J334"/>
  <c r="J180"/>
  <c r="J331"/>
  <c r="J55"/>
  <c r="J481"/>
  <c r="J57"/>
  <c r="J520"/>
  <c r="J185"/>
  <c r="J487"/>
  <c r="J241"/>
  <c r="J157"/>
  <c r="J344"/>
  <c r="J660"/>
  <c r="J378"/>
  <c r="J251"/>
  <c r="J122"/>
  <c r="J348"/>
</calcChain>
</file>

<file path=xl/sharedStrings.xml><?xml version="1.0" encoding="utf-8"?>
<sst xmlns="http://schemas.openxmlformats.org/spreadsheetml/2006/main" count="701" uniqueCount="696">
  <si>
    <t>CDN</t>
  </si>
  <si>
    <t>DISTNAME</t>
  </si>
  <si>
    <t>TIER 1, TIER 2</t>
  </si>
  <si>
    <t>TOTAL M&amp;O COLLECTIONS</t>
  </si>
  <si>
    <t>TOTAL REVENUE</t>
  </si>
  <si>
    <t>WADA</t>
  </si>
  <si>
    <t>WADA COST</t>
  </si>
  <si>
    <t>FOUNDATION</t>
  </si>
  <si>
    <t>DPV 2010</t>
  </si>
  <si>
    <t>WADA AVAIL. TO SELL</t>
  </si>
  <si>
    <t>COAHOMA ISD</t>
  </si>
  <si>
    <t>BYERS ISD</t>
  </si>
  <si>
    <t>TIOGA ISD</t>
  </si>
  <si>
    <t>LA GLORIA ISD</t>
  </si>
  <si>
    <t>WHARTON ISD</t>
  </si>
  <si>
    <t>LOVELADY ISD</t>
  </si>
  <si>
    <t>TEXLINE ISD</t>
  </si>
  <si>
    <t>SOUTHLAND ISD</t>
  </si>
  <si>
    <t>GOLD BURG ISD</t>
  </si>
  <si>
    <t>RAMIREZ CSD</t>
  </si>
  <si>
    <t>WILDORADO ISD</t>
  </si>
  <si>
    <t>CRANFILLS GAP ISD</t>
  </si>
  <si>
    <t>STAR ISD</t>
  </si>
  <si>
    <t>IREDELL ISD</t>
  </si>
  <si>
    <t>ANTON ISD</t>
  </si>
  <si>
    <t>MEYERSVILLE ISD</t>
  </si>
  <si>
    <t>WHITHARRAL ISD</t>
  </si>
  <si>
    <t>LUEDERS-AVOCA ISD</t>
  </si>
  <si>
    <t>GAUSE ISD</t>
  </si>
  <si>
    <t>BOWIE ISD</t>
  </si>
  <si>
    <t>SWEET HOME ISD</t>
  </si>
  <si>
    <t>WESTHOFF ISD</t>
  </si>
  <si>
    <t>LINGLEVILLE ISD</t>
  </si>
  <si>
    <t>SIERRA BLANCA ISD</t>
  </si>
  <si>
    <t>MARATHON ISD</t>
  </si>
  <si>
    <t>ARP ISD</t>
  </si>
  <si>
    <t>WALNUT BEND ISD</t>
  </si>
  <si>
    <t>BURKEVILLE ISD</t>
  </si>
  <si>
    <t>GOODRICH ISD</t>
  </si>
  <si>
    <t>JUNCTION ISD</t>
  </si>
  <si>
    <t>STRAWN ISD</t>
  </si>
  <si>
    <t>EXCELSIOR ISD</t>
  </si>
  <si>
    <t>S AND S CISD</t>
  </si>
  <si>
    <t>MALONE ISD</t>
  </si>
  <si>
    <t>FT DAVIS ISD</t>
  </si>
  <si>
    <t>LORAINE ISD</t>
  </si>
  <si>
    <t>ALVORD ISD</t>
  </si>
  <si>
    <t>WAELDER ISD</t>
  </si>
  <si>
    <t>MORGAN ISD</t>
  </si>
  <si>
    <t>LORENZO ISD</t>
  </si>
  <si>
    <t>TERLINGUA CSD</t>
  </si>
  <si>
    <t>DELL CITY ISD</t>
  </si>
  <si>
    <t>KOPPERL ISD</t>
  </si>
  <si>
    <t>KENNARD ISD</t>
  </si>
  <si>
    <t>RICE CISD</t>
  </si>
  <si>
    <t>BROOKELAND ISD</t>
  </si>
  <si>
    <t>MCDADE ISD</t>
  </si>
  <si>
    <t>BUFFALO ISD</t>
  </si>
  <si>
    <t>ETOILE ISD</t>
  </si>
  <si>
    <t>FLATONIA ISD</t>
  </si>
  <si>
    <t>COTULLA ISD</t>
  </si>
  <si>
    <t>WHITEHOUSE ISD</t>
  </si>
  <si>
    <t>MENARD ISD</t>
  </si>
  <si>
    <t>MORAN ISD</t>
  </si>
  <si>
    <t>HARROLD ISD</t>
  </si>
  <si>
    <t>MONTAGUE ISD</t>
  </si>
  <si>
    <t>HIGH ISLAND ISD</t>
  </si>
  <si>
    <t>HAMSHIRE-FANNETT ISD</t>
  </si>
  <si>
    <t>BENJAMIN ISD</t>
  </si>
  <si>
    <t>HUBBARD ISD</t>
  </si>
  <si>
    <t>WINFIELD ISD</t>
  </si>
  <si>
    <t>WILSON ISD</t>
  </si>
  <si>
    <t>CHESTER ISD</t>
  </si>
  <si>
    <t>AVINGER ISD</t>
  </si>
  <si>
    <t>LAZBUDDIE ISD</t>
  </si>
  <si>
    <t>ROXTON ISD</t>
  </si>
  <si>
    <t>MULLIN ISD</t>
  </si>
  <si>
    <t>ROSCOE ISD</t>
  </si>
  <si>
    <t>FRANKSTON ISD</t>
  </si>
  <si>
    <t>WALNUT SPRINGS ISD</t>
  </si>
  <si>
    <t>WALCOTT ISD</t>
  </si>
  <si>
    <t>SOMERVILLE ISD</t>
  </si>
  <si>
    <t>MOTLEY COUNTY ISD</t>
  </si>
  <si>
    <t>SAN VICENTE ISD</t>
  </si>
  <si>
    <t>LEARY ISD</t>
  </si>
  <si>
    <t>COVINGTON ISD</t>
  </si>
  <si>
    <t>EVANT ISD</t>
  </si>
  <si>
    <t>SEAGRAVES ISD</t>
  </si>
  <si>
    <t>VALENTINE ISD</t>
  </si>
  <si>
    <t>MURCHISON ISD</t>
  </si>
  <si>
    <t>BELLEVUE ISD</t>
  </si>
  <si>
    <t>PATTON SPRINGS ISD</t>
  </si>
  <si>
    <t>COTTON CENTER ISD</t>
  </si>
  <si>
    <t>VERIBEST ISD</t>
  </si>
  <si>
    <t>TRINIDAD ISD</t>
  </si>
  <si>
    <t>RED LICK ISD</t>
  </si>
  <si>
    <t>OLFEN ISD</t>
  </si>
  <si>
    <t>AMHERST ISD</t>
  </si>
  <si>
    <t>CHEROKEE ISD</t>
  </si>
  <si>
    <t>RULE ISD</t>
  </si>
  <si>
    <t>GILMER ISD</t>
  </si>
  <si>
    <t>NEWCASTLE ISD</t>
  </si>
  <si>
    <t>NORTH ZULCH ISD</t>
  </si>
  <si>
    <t>MILLSAP ISD</t>
  </si>
  <si>
    <t>ADRIAN ISD</t>
  </si>
  <si>
    <t>WOODSON ISD</t>
  </si>
  <si>
    <t>GHOLSON ISD</t>
  </si>
  <si>
    <t>WAXAHACHIE ISD</t>
  </si>
  <si>
    <t>CANYON ISD</t>
  </si>
  <si>
    <t>MALTA ISD</t>
  </si>
  <si>
    <t>PAINT CREEK ISD</t>
  </si>
  <si>
    <t>SIDNEY ISD</t>
  </si>
  <si>
    <t>HEDLEY ISD</t>
  </si>
  <si>
    <t>WATER VALLEY ISD</t>
  </si>
  <si>
    <t>PAINT ROCK ISD</t>
  </si>
  <si>
    <t>SULPHUR BLUFF ISD</t>
  </si>
  <si>
    <t>RICHLAND SPRINGS ISD</t>
  </si>
  <si>
    <t>LOUISE ISD</t>
  </si>
  <si>
    <t>SILVERTON ISD</t>
  </si>
  <si>
    <t>OGLESBY ISD</t>
  </si>
  <si>
    <t>LUBBOCK-COOPER ISD</t>
  </si>
  <si>
    <t>MARION ISD</t>
  </si>
  <si>
    <t>CENTERVILLE ISD</t>
  </si>
  <si>
    <t>BROOKESMITH ISD</t>
  </si>
  <si>
    <t>BLUM ISD</t>
  </si>
  <si>
    <t>UNION HILL ISD</t>
  </si>
  <si>
    <t>BRAZOS ISD</t>
  </si>
  <si>
    <t>MILFORD ISD</t>
  </si>
  <si>
    <t>HARTS BLUFF ISD</t>
  </si>
  <si>
    <t>DAMON ISD</t>
  </si>
  <si>
    <t>SHINER ISD</t>
  </si>
  <si>
    <t>FANNINDEL ISD</t>
  </si>
  <si>
    <t>BULLARD ISD</t>
  </si>
  <si>
    <t>AGUA DULCE ISD</t>
  </si>
  <si>
    <t>CROWELL ISD</t>
  </si>
  <si>
    <t>IOLA ISD</t>
  </si>
  <si>
    <t>PRIDDY ISD</t>
  </si>
  <si>
    <t>ONALASKA ISD</t>
  </si>
  <si>
    <t>NEW HOME ISD</t>
  </si>
  <si>
    <t>PETTUS ISD</t>
  </si>
  <si>
    <t>LOHN ISD</t>
  </si>
  <si>
    <t>HEMPHILL ISD</t>
  </si>
  <si>
    <t>HAPPY ISD</t>
  </si>
  <si>
    <t>KERENS ISD</t>
  </si>
  <si>
    <t>WESTPHALIA ISD</t>
  </si>
  <si>
    <t>TOLAR ISD</t>
  </si>
  <si>
    <t>SAVOY ISD</t>
  </si>
  <si>
    <t>HITCHCOCK ISD</t>
  </si>
  <si>
    <t>TROUP ISD</t>
  </si>
  <si>
    <t>ROCHELLE ISD</t>
  </si>
  <si>
    <t>MARFA ISD</t>
  </si>
  <si>
    <t>KRESS ISD</t>
  </si>
  <si>
    <t>BRONTE ISD</t>
  </si>
  <si>
    <t>POOLVILLE ISD</t>
  </si>
  <si>
    <t>BALMORHEA ISD</t>
  </si>
  <si>
    <t>KNOX CITY-O'BRIEN CISD</t>
  </si>
  <si>
    <t>BAIRD ISD</t>
  </si>
  <si>
    <t>ROBY CISD</t>
  </si>
  <si>
    <t>HARMONY ISD</t>
  </si>
  <si>
    <t>JIM NED CISD</t>
  </si>
  <si>
    <t>MOULTON ISD</t>
  </si>
  <si>
    <t>VEGA ISD</t>
  </si>
  <si>
    <t>ROPES ISD</t>
  </si>
  <si>
    <t>MOUNT CALM ISD</t>
  </si>
  <si>
    <t>QUANAH ISD</t>
  </si>
  <si>
    <t>EUSTACE ISD</t>
  </si>
  <si>
    <t>LOMETA ISD</t>
  </si>
  <si>
    <t>BUCKHOLTS ISD</t>
  </si>
  <si>
    <t>ZEPHYR ISD</t>
  </si>
  <si>
    <t>APPLE SPRINGS ISD</t>
  </si>
  <si>
    <t>MEADOW ISD</t>
  </si>
  <si>
    <t>MASON ISD</t>
  </si>
  <si>
    <t>RISING STAR ISD</t>
  </si>
  <si>
    <t>CENTER POINT ISD</t>
  </si>
  <si>
    <t>NAZARETH ISD</t>
  </si>
  <si>
    <t>PETERSBURG ISD</t>
  </si>
  <si>
    <t>PENELOPE ISD</t>
  </si>
  <si>
    <t>O'DONNELL ISD</t>
  </si>
  <si>
    <t>AQUILLA ISD</t>
  </si>
  <si>
    <t>QUITMAN ISD</t>
  </si>
  <si>
    <t>WELLS ISD</t>
  </si>
  <si>
    <t>LEXINGTON ISD</t>
  </si>
  <si>
    <t>BYNUM ISD</t>
  </si>
  <si>
    <t>MILLER GROVE ISD</t>
  </si>
  <si>
    <t>SHAMROCK ISD</t>
  </si>
  <si>
    <t>LATEXO ISD</t>
  </si>
  <si>
    <t>ARCHER CITY ISD</t>
  </si>
  <si>
    <t>STEPHENVILLE</t>
  </si>
  <si>
    <t>BLANKET ISD</t>
  </si>
  <si>
    <t>GUSTINE ISD</t>
  </si>
  <si>
    <t>WHITNEY ISD</t>
  </si>
  <si>
    <t>LEVERETTS CHAPEL ISD</t>
  </si>
  <si>
    <t>SAN AUGUSTINE ISD</t>
  </si>
  <si>
    <t>D'HANIS ISD</t>
  </si>
  <si>
    <t>SMYER ISD</t>
  </si>
  <si>
    <t>PARADISE ISD</t>
  </si>
  <si>
    <t>TURKEY-QUITAQUE ISD</t>
  </si>
  <si>
    <t>FALLS CITY ISD</t>
  </si>
  <si>
    <t>ABBOTT ISD</t>
  </si>
  <si>
    <t>KNIPPA ISD</t>
  </si>
  <si>
    <t>HART ISD</t>
  </si>
  <si>
    <t>QUEEN CITY ISD</t>
  </si>
  <si>
    <t>ECTOR ISD</t>
  </si>
  <si>
    <t>WORTHAM ISD</t>
  </si>
  <si>
    <t>VALLEY VIEW ISD</t>
  </si>
  <si>
    <t>RUNGE ISD</t>
  </si>
  <si>
    <t>JIM HOGG COUNTY ISD</t>
  </si>
  <si>
    <t>NAVARRO ISD</t>
  </si>
  <si>
    <t>BURLESON ISD</t>
  </si>
  <si>
    <t>NECHES ISD</t>
  </si>
  <si>
    <t>SANTA ANNA ISD</t>
  </si>
  <si>
    <t>SALTILLO ISD</t>
  </si>
  <si>
    <t>HAMLIN ISD</t>
  </si>
  <si>
    <t>GRANGER ISD</t>
  </si>
  <si>
    <t>CHIRENO ISD</t>
  </si>
  <si>
    <t>ERA ISD</t>
  </si>
  <si>
    <t>MARTINSVILLE ISD</t>
  </si>
  <si>
    <t>PINE TREE ISD</t>
  </si>
  <si>
    <t>CROSS PLAINS ISD</t>
  </si>
  <si>
    <t>WINTERS ISD</t>
  </si>
  <si>
    <t>SABINAL ISD</t>
  </si>
  <si>
    <t>VAN ALSTYNE ISD</t>
  </si>
  <si>
    <t>COLMESNEIL ISD</t>
  </si>
  <si>
    <t>WINONA ISD</t>
  </si>
  <si>
    <t>MOUNT ENTERPRISE ISD</t>
  </si>
  <si>
    <t>FROST ISD</t>
  </si>
  <si>
    <t>BLOOMBURG ISD</t>
  </si>
  <si>
    <t>TRENTON ISD</t>
  </si>
  <si>
    <t>EAST BERNARD ISD</t>
  </si>
  <si>
    <t>SAN PERLITA ISD</t>
  </si>
  <si>
    <t>SLOCUM ISD</t>
  </si>
  <si>
    <t>RIO VISTA ISD</t>
  </si>
  <si>
    <t>ARANSAS PASS ISD</t>
  </si>
  <si>
    <t>GORMAN ISD</t>
  </si>
  <si>
    <t>ROTAN ISD</t>
  </si>
  <si>
    <t>GARRISON ISD</t>
  </si>
  <si>
    <t>BARTLETT ISD</t>
  </si>
  <si>
    <t>CLAUDE ISD</t>
  </si>
  <si>
    <t>CAMPBELL ISD</t>
  </si>
  <si>
    <t>WOODSBORO ISD</t>
  </si>
  <si>
    <t>HOLLIDAY ISD</t>
  </si>
  <si>
    <t>THRALL ISD</t>
  </si>
  <si>
    <t>WHITESBORO ISD</t>
  </si>
  <si>
    <t>SMITHVILLE ISD</t>
  </si>
  <si>
    <t>RIVERCREST ISD</t>
  </si>
  <si>
    <t>HICO ISD</t>
  </si>
  <si>
    <t>AVALON ISD</t>
  </si>
  <si>
    <t>VALLEY MILLS ISD</t>
  </si>
  <si>
    <t>DODD CITY ISD</t>
  </si>
  <si>
    <t>SPURGER ISD</t>
  </si>
  <si>
    <t>BANQUETE ISD</t>
  </si>
  <si>
    <t>SNOOK ISD</t>
  </si>
  <si>
    <t>PILOT POINT ISD</t>
  </si>
  <si>
    <t>SHELBYVILLE ISD</t>
  </si>
  <si>
    <t>DAWSON ISD</t>
  </si>
  <si>
    <t>ALPINE ISD</t>
  </si>
  <si>
    <t>ROYAL ISD</t>
  </si>
  <si>
    <t>WEST HARDIN COUNTY CISD</t>
  </si>
  <si>
    <t>YORKTOWN ISD</t>
  </si>
  <si>
    <t>MILANO ISD</t>
  </si>
  <si>
    <t>DALHART ISD</t>
  </si>
  <si>
    <t>EASTLAND ISD</t>
  </si>
  <si>
    <t>HONEY GROVE ISD</t>
  </si>
  <si>
    <t>HAMILTON ISD</t>
  </si>
  <si>
    <t>LIBERTY ISD</t>
  </si>
  <si>
    <t>JOURDANTON ISD</t>
  </si>
  <si>
    <t>HUGHES SPRINGS ISD</t>
  </si>
  <si>
    <t>SPRINGLAKE-EARTH ISD</t>
  </si>
  <si>
    <t>ZAVALLA ISD</t>
  </si>
  <si>
    <t>PETROLIA ISD</t>
  </si>
  <si>
    <t>COLLINSVILLE ISD</t>
  </si>
  <si>
    <t>MERIDIAN ISD</t>
  </si>
  <si>
    <t>FARWELL ISD</t>
  </si>
  <si>
    <t>ITASCA ISD</t>
  </si>
  <si>
    <t>ECTOR COUNTY ISD</t>
  </si>
  <si>
    <t>CUMBY ISD</t>
  </si>
  <si>
    <t>CRAWFORD ISD</t>
  </si>
  <si>
    <t>NORTH HOPKINS ISD</t>
  </si>
  <si>
    <t>HEARNE ISD</t>
  </si>
  <si>
    <t>FT HANCOCK ISD</t>
  </si>
  <si>
    <t>COOLIDGE ISD</t>
  </si>
  <si>
    <t>GOLDTHWAITE ISD</t>
  </si>
  <si>
    <t>SABINE ISD</t>
  </si>
  <si>
    <t>JOAQUIN ISD</t>
  </si>
  <si>
    <t>MILES ISD</t>
  </si>
  <si>
    <t>DANBURY ISD</t>
  </si>
  <si>
    <t>GROVETON ISD</t>
  </si>
  <si>
    <t>CLARENDON ISD</t>
  </si>
  <si>
    <t>RANGER ISD</t>
  </si>
  <si>
    <t>DE LEON ISD</t>
  </si>
  <si>
    <t>PEWITT CISD</t>
  </si>
  <si>
    <t>HENRIETTA ISD</t>
  </si>
  <si>
    <t>PREMONT ISD</t>
  </si>
  <si>
    <t>UNION GROVE ISD</t>
  </si>
  <si>
    <t>MARTINS MILL ISD</t>
  </si>
  <si>
    <t>SAM RAYBURN ISD</t>
  </si>
  <si>
    <t>GRANDVIEW ISD</t>
  </si>
  <si>
    <t>CELINA ISD</t>
  </si>
  <si>
    <t>TIMPSON ISD</t>
  </si>
  <si>
    <t>ALBA-GOLDEN ISD</t>
  </si>
  <si>
    <t>MUNDAY CISD</t>
  </si>
  <si>
    <t>CHARLOTTE ISD</t>
  </si>
  <si>
    <t>MELISSA ISD</t>
  </si>
  <si>
    <t>BELLS ISD</t>
  </si>
  <si>
    <t>IOWA PARK CISD</t>
  </si>
  <si>
    <t>ATLANTA ISD</t>
  </si>
  <si>
    <t>GUNTER ISD</t>
  </si>
  <si>
    <t>MERKEL ISD</t>
  </si>
  <si>
    <t>BROADDUS ISD</t>
  </si>
  <si>
    <t>RICARDO ISD</t>
  </si>
  <si>
    <t>AVERY ISD</t>
  </si>
  <si>
    <t>FRUITVALE ISD</t>
  </si>
  <si>
    <t>MORTON ISD</t>
  </si>
  <si>
    <t>NEW DEAL ISD</t>
  </si>
  <si>
    <t>BLAND ISD</t>
  </si>
  <si>
    <t>CROSBYTON CISD</t>
  </si>
  <si>
    <t>COLORADO ISD</t>
  </si>
  <si>
    <t>HARLETON ISD</t>
  </si>
  <si>
    <t>CELESTE ISD</t>
  </si>
  <si>
    <t>BOSQUEVILLE ISD</t>
  </si>
  <si>
    <t>RAINS ISD</t>
  </si>
  <si>
    <t>THORNDALE ISD</t>
  </si>
  <si>
    <t>SEYMOUR ISD</t>
  </si>
  <si>
    <t>PEASTER ISD</t>
  </si>
  <si>
    <t>CROCKETT ISD</t>
  </si>
  <si>
    <t>ATHENS ISD</t>
  </si>
  <si>
    <t>GANADO ISD</t>
  </si>
  <si>
    <t>ALTO ISD</t>
  </si>
  <si>
    <t>BRACKETT ISD</t>
  </si>
  <si>
    <t>BOVINA ISD</t>
  </si>
  <si>
    <t>BIG SANDY ISD</t>
  </si>
  <si>
    <t>WINDTHORST ISD</t>
  </si>
  <si>
    <t>ITALY ISD</t>
  </si>
  <si>
    <t>KENEDY ISD</t>
  </si>
  <si>
    <t>LINDEN-KILDARE CISD</t>
  </si>
  <si>
    <t>WALL ISD</t>
  </si>
  <si>
    <t>FLORENCE ISD</t>
  </si>
  <si>
    <t>CANTON ISD</t>
  </si>
  <si>
    <t>MUMFORD ISD</t>
  </si>
  <si>
    <t>LOCKNEY ISD</t>
  </si>
  <si>
    <t>MCLEOD ISD</t>
  </si>
  <si>
    <t>SIMMS ISD</t>
  </si>
  <si>
    <t>MINEOLA ISD</t>
  </si>
  <si>
    <t>BANGS ISD</t>
  </si>
  <si>
    <t>WHITEWRIGHT ISD</t>
  </si>
  <si>
    <t>COMMUNITY ISD</t>
  </si>
  <si>
    <t>WINNSBORO ISD</t>
  </si>
  <si>
    <t>BLUE RIDGE ISD</t>
  </si>
  <si>
    <t>WOLFE CITY ISD</t>
  </si>
  <si>
    <t>SAN SABA ISD</t>
  </si>
  <si>
    <t>DETROIT ISD</t>
  </si>
  <si>
    <t>EDNA ISD</t>
  </si>
  <si>
    <t>OLNEY ISD</t>
  </si>
  <si>
    <t>IDALOU ISD</t>
  </si>
  <si>
    <t>POTH ISD</t>
  </si>
  <si>
    <t>MAUD ISD</t>
  </si>
  <si>
    <t>MANOR ISD</t>
  </si>
  <si>
    <t>AUBREY ISD</t>
  </si>
  <si>
    <t>MART ISD</t>
  </si>
  <si>
    <t>OVERTON ISD</t>
  </si>
  <si>
    <t>MEMPHIS ISD</t>
  </si>
  <si>
    <t>HOLLAND ISD</t>
  </si>
  <si>
    <t>KOUNTZE ISD</t>
  </si>
  <si>
    <t>CLARKSVILLE ISD</t>
  </si>
  <si>
    <t>NOCONA ISD</t>
  </si>
  <si>
    <t>HASKELL CISD</t>
  </si>
  <si>
    <t>ODEM-EDROY ISD</t>
  </si>
  <si>
    <t>MOODY ISD</t>
  </si>
  <si>
    <t>WHITE OAK ISD</t>
  </si>
  <si>
    <t>NEW SUMMERFIELD ISD</t>
  </si>
  <si>
    <t>TAFT ISD</t>
  </si>
  <si>
    <t>RALLS ISD</t>
  </si>
  <si>
    <t>NEW WAVERLY ISD</t>
  </si>
  <si>
    <t>TOM BEAN ISD</t>
  </si>
  <si>
    <t>TAHOKA ISD</t>
  </si>
  <si>
    <t>ANSON ISD</t>
  </si>
  <si>
    <t>ANGLETON ISD</t>
  </si>
  <si>
    <t>GREENVILLE ISD</t>
  </si>
  <si>
    <t>LONE OAK ISD</t>
  </si>
  <si>
    <t>STOCKDALE ISD</t>
  </si>
  <si>
    <t>KENNEDALE ISD</t>
  </si>
  <si>
    <t>LASARA ISD</t>
  </si>
  <si>
    <t>SANFORD-FRITCH ISD</t>
  </si>
  <si>
    <t>KARNES CITY ISD</t>
  </si>
  <si>
    <t>BRIDGE CITY ISD</t>
  </si>
  <si>
    <t>FLOYDADA ISD</t>
  </si>
  <si>
    <t>CARLISLE ISD</t>
  </si>
  <si>
    <t>EDGEWOOD ISD</t>
  </si>
  <si>
    <t>WELLINGTON ISD</t>
  </si>
  <si>
    <t>LA VILLA ISD</t>
  </si>
  <si>
    <t>CHILTON ISD</t>
  </si>
  <si>
    <t>MAYPEARL ISD</t>
  </si>
  <si>
    <t>WEST SABINE ISD</t>
  </si>
  <si>
    <t>COOPER ISD</t>
  </si>
  <si>
    <t>DEKALB ISD</t>
  </si>
  <si>
    <t>OLTON ISD</t>
  </si>
  <si>
    <t>SEGUIN ISD</t>
  </si>
  <si>
    <t>STAMFORD ISD</t>
  </si>
  <si>
    <t>VERNON ISD</t>
  </si>
  <si>
    <t>HAWLEY ISD</t>
  </si>
  <si>
    <t>TENAHA ISD</t>
  </si>
  <si>
    <t>BRADY ISD</t>
  </si>
  <si>
    <t>CORRIGAN-CAMDEN ISD</t>
  </si>
  <si>
    <t>COMMERCE ISD</t>
  </si>
  <si>
    <t>BALLINGER ISD</t>
  </si>
  <si>
    <t>LULING ISD</t>
  </si>
  <si>
    <t>BONHAM ISD</t>
  </si>
  <si>
    <t>BOLES ISD</t>
  </si>
  <si>
    <t>NEW BOSTON ISD</t>
  </si>
  <si>
    <t>ROGERS ISD</t>
  </si>
  <si>
    <t>LA PRYOR ISD</t>
  </si>
  <si>
    <t>ANTHONY ISD</t>
  </si>
  <si>
    <t>COMO-PICKTON CISD</t>
  </si>
  <si>
    <t>PALESTINE ISD</t>
  </si>
  <si>
    <t>ANAHUAC ISD</t>
  </si>
  <si>
    <t>BEN BOLT-PALITO BLANCO ISD</t>
  </si>
  <si>
    <t>WODEN ISD</t>
  </si>
  <si>
    <t>WESTWOOD ISD</t>
  </si>
  <si>
    <t>TRINITY ISD</t>
  </si>
  <si>
    <t>ACADEMY ISD</t>
  </si>
  <si>
    <t>KEENE ISD</t>
  </si>
  <si>
    <t>CITY VIEW ISD</t>
  </si>
  <si>
    <t>EL CAMPO ISD</t>
  </si>
  <si>
    <t>HEMPSTEAD ISD</t>
  </si>
  <si>
    <t>FARMERSVILLE ISD</t>
  </si>
  <si>
    <t>HARDIN ISD</t>
  </si>
  <si>
    <t>WARREN ISD</t>
  </si>
  <si>
    <t>GRAND SALINE ISD</t>
  </si>
  <si>
    <t>GAINESVILLE ISD</t>
  </si>
  <si>
    <t>HALE CENTER ISD</t>
  </si>
  <si>
    <t>SKIDMORE-TYNAN ISD</t>
  </si>
  <si>
    <t>HOWE ISD</t>
  </si>
  <si>
    <t>LORENA ISD</t>
  </si>
  <si>
    <t>CHAPEL HILL ISD</t>
  </si>
  <si>
    <t>BRUCEVILLE-EDDY ISD</t>
  </si>
  <si>
    <t>JOSHUA ISD</t>
  </si>
  <si>
    <t>BLOOMING GROVE ISD</t>
  </si>
  <si>
    <t>SHERMAN ISD</t>
  </si>
  <si>
    <t>MABANK ISD</t>
  </si>
  <si>
    <t>ROSEBUD-LOTT ISD</t>
  </si>
  <si>
    <t>BLOOMINGTON ISD</t>
  </si>
  <si>
    <t>FRIONA ISD</t>
  </si>
  <si>
    <t>NORTH LAMAR ISD</t>
  </si>
  <si>
    <t>SPRING HILL ISD</t>
  </si>
  <si>
    <t>NEW DIANA ISD</t>
  </si>
  <si>
    <t>BOLING ISD</t>
  </si>
  <si>
    <t>ELKHART ISD</t>
  </si>
  <si>
    <t>ORANGEFIELD ISD</t>
  </si>
  <si>
    <t>DUBLIN ISD</t>
  </si>
  <si>
    <t>HOOKS ISD</t>
  </si>
  <si>
    <t>CADDO MILLS ISD</t>
  </si>
  <si>
    <t>WEST ISD</t>
  </si>
  <si>
    <t>PALMER ISD</t>
  </si>
  <si>
    <t>ROOSEVELT ISD</t>
  </si>
  <si>
    <t>ORE CITY ISD</t>
  </si>
  <si>
    <t>COLEMAN ISD</t>
  </si>
  <si>
    <t>LEONARD ISD</t>
  </si>
  <si>
    <t>SCURRY-ROSSER ISD</t>
  </si>
  <si>
    <t>KEMP ISD</t>
  </si>
  <si>
    <t>SANGER ISD</t>
  </si>
  <si>
    <t>REDWATER ISD</t>
  </si>
  <si>
    <t>SANTA MARIA ISD</t>
  </si>
  <si>
    <t>EARLY ISD</t>
  </si>
  <si>
    <t>LAKE DALLAS ISD</t>
  </si>
  <si>
    <t>HILLSBORO ISD</t>
  </si>
  <si>
    <t>SLATON ISD</t>
  </si>
  <si>
    <t>COMANCHE ISD</t>
  </si>
  <si>
    <t>NEWTON ISD</t>
  </si>
  <si>
    <t>VAN ISD</t>
  </si>
  <si>
    <t>TROY ISD</t>
  </si>
  <si>
    <t>EAST CHAMBERS ISD</t>
  </si>
  <si>
    <t>MCGREGOR ISD</t>
  </si>
  <si>
    <t>PRAIRILAND ISD</t>
  </si>
  <si>
    <t>RICE ISD</t>
  </si>
  <si>
    <t>YOAKUM ISD</t>
  </si>
  <si>
    <t>BROWNWOOD ISD</t>
  </si>
  <si>
    <t>AXTELL ISD</t>
  </si>
  <si>
    <t>TERRELL ISD</t>
  </si>
  <si>
    <t>CENTRAL HEIGHTS ISD</t>
  </si>
  <si>
    <t>WILLIS ISD</t>
  </si>
  <si>
    <t>WALLER ISD</t>
  </si>
  <si>
    <t>GLADEWATER ISD</t>
  </si>
  <si>
    <t>CHINA SPRING ISD</t>
  </si>
  <si>
    <t>QUINLAN ISD</t>
  </si>
  <si>
    <t>NIXON-SMILEY CISD</t>
  </si>
  <si>
    <t>CHILDRESS ISD</t>
  </si>
  <si>
    <t>GRAPE CREEK ISD</t>
  </si>
  <si>
    <t>LAMPASAS ISD</t>
  </si>
  <si>
    <t>FRENSHIP ISD</t>
  </si>
  <si>
    <t>NATALIA ISD</t>
  </si>
  <si>
    <t>DILLEY ISD</t>
  </si>
  <si>
    <t>TARKINGTON ISD</t>
  </si>
  <si>
    <t>LAMESA ISD</t>
  </si>
  <si>
    <t>CUERO ISD</t>
  </si>
  <si>
    <t>RIVER ROAD ISD</t>
  </si>
  <si>
    <t>BUNA ISD</t>
  </si>
  <si>
    <t>DIMMITT ISD</t>
  </si>
  <si>
    <t>LITTLEFIELD ISD</t>
  </si>
  <si>
    <t>GRAHAM ISD</t>
  </si>
  <si>
    <t>PITTSBURG ISD</t>
  </si>
  <si>
    <t>PAMPA ISD</t>
  </si>
  <si>
    <t>CENTRAL ISD</t>
  </si>
  <si>
    <t>CLYDE CISD</t>
  </si>
  <si>
    <t>LINDALE ISD</t>
  </si>
  <si>
    <t>MONTE ALTO ISD</t>
  </si>
  <si>
    <t>CALALLEN ISD</t>
  </si>
  <si>
    <t>SWEETWATER ISD</t>
  </si>
  <si>
    <t>WEST OSO ISD</t>
  </si>
  <si>
    <t>JASPER ISD</t>
  </si>
  <si>
    <t>MARLIN ISD</t>
  </si>
  <si>
    <t>SPRINGTOWN ISD</t>
  </si>
  <si>
    <t>SHALLOWATER ISD</t>
  </si>
  <si>
    <t>TULIA ISD</t>
  </si>
  <si>
    <t>CAMERON ISD</t>
  </si>
  <si>
    <t>MEDINA VALLEY ISD</t>
  </si>
  <si>
    <t>MULESHOE ISD</t>
  </si>
  <si>
    <t>KIRBYVILLE CISD</t>
  </si>
  <si>
    <t>DENISON ISD</t>
  </si>
  <si>
    <t>LIVINGSTON ISD</t>
  </si>
  <si>
    <t>ANNA ISD</t>
  </si>
  <si>
    <t>ROBINSON ISD</t>
  </si>
  <si>
    <t>COLUMBIA-BRAZORIA ISD</t>
  </si>
  <si>
    <t>HONDO ISD</t>
  </si>
  <si>
    <t>VENUS ISD</t>
  </si>
  <si>
    <t>LITTLE CYPRESS-MAURICEVILLE CI</t>
  </si>
  <si>
    <t>CEDAR HILL ISD</t>
  </si>
  <si>
    <t>HUFFMAN ISD</t>
  </si>
  <si>
    <t>PEARSALL ISD</t>
  </si>
  <si>
    <t>BIG SPRING ISD</t>
  </si>
  <si>
    <t>CONNALLY ISD</t>
  </si>
  <si>
    <t>TEMPLE ISD</t>
  </si>
  <si>
    <t>NEEDVILLE ISD</t>
  </si>
  <si>
    <t>LA VERNIA ISD</t>
  </si>
  <si>
    <t>BROWNSBORO ISD</t>
  </si>
  <si>
    <t>MADISONVILLE CISD</t>
  </si>
  <si>
    <t>SULPHUR SPRINGS ISD</t>
  </si>
  <si>
    <t>MATHIS ISD</t>
  </si>
  <si>
    <t>SAN DIEGO ISD</t>
  </si>
  <si>
    <t>TAYLOR ISD</t>
  </si>
  <si>
    <t>LYTLE ISD</t>
  </si>
  <si>
    <t>GONZALES ISD</t>
  </si>
  <si>
    <t>CARRIZO SPRINGS CISD</t>
  </si>
  <si>
    <t>DEVINE ISD</t>
  </si>
  <si>
    <t>MEXIA ISD</t>
  </si>
  <si>
    <t>SANTA ROSA ISD</t>
  </si>
  <si>
    <t>BAY CITY ISD</t>
  </si>
  <si>
    <t>SINTON ISD</t>
  </si>
  <si>
    <t>HUNTINGTON ISD</t>
  </si>
  <si>
    <t>SILSBEE ISD</t>
  </si>
  <si>
    <t>SHEPHERD ISD</t>
  </si>
  <si>
    <t>KELLER ISD</t>
  </si>
  <si>
    <t>BURKBURNETT ISD</t>
  </si>
  <si>
    <t>LYFORD CISD</t>
  </si>
  <si>
    <t>RUSK ISD</t>
  </si>
  <si>
    <t>DAYTON ISD</t>
  </si>
  <si>
    <t>CENTER ISD</t>
  </si>
  <si>
    <t>FLORESVILLE ISD</t>
  </si>
  <si>
    <t>ENNIS ISD</t>
  </si>
  <si>
    <t>LAKE WORTH ISD</t>
  </si>
  <si>
    <t>ORANGE GROVE ISD</t>
  </si>
  <si>
    <t>CROSBY ISD</t>
  </si>
  <si>
    <t>TORNILLO ISD</t>
  </si>
  <si>
    <t>LUMBERTON ISD</t>
  </si>
  <si>
    <t>DIBOLL ISD</t>
  </si>
  <si>
    <t>HUNTSVILLE ISD</t>
  </si>
  <si>
    <t>POTEET ISD</t>
  </si>
  <si>
    <t>BORGER ISD</t>
  </si>
  <si>
    <t>WILLS POINT ISD</t>
  </si>
  <si>
    <t>RAYMONDVILLE ISD</t>
  </si>
  <si>
    <t>GREGORY-PORTLAND ISD</t>
  </si>
  <si>
    <t>PRESIDIO ISD</t>
  </si>
  <si>
    <t>GATESVILLE ISD</t>
  </si>
  <si>
    <t>FORNEY ISD</t>
  </si>
  <si>
    <t>LA VEGA ISD</t>
  </si>
  <si>
    <t>CRANDALL ISD</t>
  </si>
  <si>
    <t>NACOGDOCHES ISD</t>
  </si>
  <si>
    <t>HUTTO ISD</t>
  </si>
  <si>
    <t>LIBERTY-EYLAU ISD</t>
  </si>
  <si>
    <t>ROYSE CITY ISD</t>
  </si>
  <si>
    <t>LITTLE ELM ISD</t>
  </si>
  <si>
    <t>MINERAL WELLS ISD</t>
  </si>
  <si>
    <t>CRYSTAL CITY ISD</t>
  </si>
  <si>
    <t>PLEASANTON ISD</t>
  </si>
  <si>
    <t>HUDSON ISD</t>
  </si>
  <si>
    <t>SANTA FE ISD</t>
  </si>
  <si>
    <t>RIO HONDO ISD</t>
  </si>
  <si>
    <t>HEREFORD ISD</t>
  </si>
  <si>
    <t>FERRIS ISD</t>
  </si>
  <si>
    <t>ELGIN ISD</t>
  </si>
  <si>
    <t>KINGSVILLE ISD</t>
  </si>
  <si>
    <t>CLEVELAND ISD</t>
  </si>
  <si>
    <t>PARIS ISD</t>
  </si>
  <si>
    <t>CROWLEY ISD</t>
  </si>
  <si>
    <t>BASTROP ISD</t>
  </si>
  <si>
    <t>PRINCETON ISD</t>
  </si>
  <si>
    <t>WHITE SETTLEMENT ISD</t>
  </si>
  <si>
    <t>BEEVILLE ISD</t>
  </si>
  <si>
    <t>PROGRESO ISD</t>
  </si>
  <si>
    <t>TEXARKANA ISD</t>
  </si>
  <si>
    <t>MAGNOLIA ISD</t>
  </si>
  <si>
    <t>CORSICANA ISD</t>
  </si>
  <si>
    <t>KAUFMAN ISD</t>
  </si>
  <si>
    <t>LANCASTER ISD</t>
  </si>
  <si>
    <t>ALICE ISD</t>
  </si>
  <si>
    <t>RED OAK ISD</t>
  </si>
  <si>
    <t>UVALDE CISD</t>
  </si>
  <si>
    <t>VICTORIA ISD</t>
  </si>
  <si>
    <t>FABENS ISD</t>
  </si>
  <si>
    <t>LOCKHART ISD</t>
  </si>
  <si>
    <t>JACKSONVILLE ISD</t>
  </si>
  <si>
    <t>EVERMAN ISD</t>
  </si>
  <si>
    <t>SPLENDORA ISD</t>
  </si>
  <si>
    <t>HIDALGO ISD</t>
  </si>
  <si>
    <t>ROBSTOWN ISD</t>
  </si>
  <si>
    <t>CASTLEBERRY ISD</t>
  </si>
  <si>
    <t>BRYAN ISD</t>
  </si>
  <si>
    <t>CANUTILLO ISD</t>
  </si>
  <si>
    <t>PLAINVIEW ISD</t>
  </si>
  <si>
    <t>SCHERTZ-CIBOLO-U CITY ISD</t>
  </si>
  <si>
    <t>VIDOR ISD</t>
  </si>
  <si>
    <t>NORTH FOREST ISD</t>
  </si>
  <si>
    <t>DICKINSON ISD</t>
  </si>
  <si>
    <t>CHANNELVIEW ISD</t>
  </si>
  <si>
    <t>LUFKIN ISD</t>
  </si>
  <si>
    <t>LA FERIA ISD</t>
  </si>
  <si>
    <t>SOMERSET ISD</t>
  </si>
  <si>
    <t>PFLUGERVILLE ISD</t>
  </si>
  <si>
    <t>FORT BEND ISD</t>
  </si>
  <si>
    <t>PEARLAND ISD</t>
  </si>
  <si>
    <t>WYLIE ISD</t>
  </si>
  <si>
    <t>DESOTO ISD</t>
  </si>
  <si>
    <t>SHARYLAND ISD</t>
  </si>
  <si>
    <t>DEL VALLE ISD</t>
  </si>
  <si>
    <t>BELTON ISD</t>
  </si>
  <si>
    <t>SOUTHSIDE ISD</t>
  </si>
  <si>
    <t>WICHITA FALLS ISD</t>
  </si>
  <si>
    <t>SAN ELIZARIO ISD</t>
  </si>
  <si>
    <t>COPPERAS COVE ISD</t>
  </si>
  <si>
    <t>EAST CENTRAL ISD</t>
  </si>
  <si>
    <t>MERCEDES ISD</t>
  </si>
  <si>
    <t>SAN ANGELO ISD</t>
  </si>
  <si>
    <t>DUNCANVILLE ISD</t>
  </si>
  <si>
    <t>EDCOUCH-ELSA ISD</t>
  </si>
  <si>
    <t>LUBBOCK ISD</t>
  </si>
  <si>
    <t>BIRDVILLE ISD</t>
  </si>
  <si>
    <t>HAYS CISD</t>
  </si>
  <si>
    <t>NEW CANEY ISD</t>
  </si>
  <si>
    <t>WACO ISD</t>
  </si>
  <si>
    <t>KATY ISD</t>
  </si>
  <si>
    <t>ROMA ISD</t>
  </si>
  <si>
    <t>JUDSON ISD</t>
  </si>
  <si>
    <t>MANSFIELD ISD</t>
  </si>
  <si>
    <t>SAN FELIPE-DEL RIO CISD</t>
  </si>
  <si>
    <t>SOUTH SAN ANTONIO ISD</t>
  </si>
  <si>
    <t>ABILENE ISD</t>
  </si>
  <si>
    <t>HUMBLE ISD</t>
  </si>
  <si>
    <t>LOS FRESNOS CISD</t>
  </si>
  <si>
    <t>GALENA PARK ISD</t>
  </si>
  <si>
    <t>ALVIN ISD</t>
  </si>
  <si>
    <t>RIO GRANDE CITY CISD</t>
  </si>
  <si>
    <t>SOUTHWEST ISD</t>
  </si>
  <si>
    <t>CORPUS CHRISTI ISD</t>
  </si>
  <si>
    <t>NORTHSIDE ISD</t>
  </si>
  <si>
    <t>MCALLEN ISD</t>
  </si>
  <si>
    <t>SAN BENITO CISD</t>
  </si>
  <si>
    <t>CLINT ISD</t>
  </si>
  <si>
    <t>KLEIN ISD</t>
  </si>
  <si>
    <t>HARLINGEN CISD</t>
  </si>
  <si>
    <t>EAGLE PASS ISD</t>
  </si>
  <si>
    <t>AMARILLO ISD</t>
  </si>
  <si>
    <t>CYPRESS-FAIRBANKS ISD</t>
  </si>
  <si>
    <t>MISSION CISD</t>
  </si>
  <si>
    <t>HARLANDALE ISD</t>
  </si>
  <si>
    <t>IRVING ISD</t>
  </si>
  <si>
    <t>DONNA ISD</t>
  </si>
  <si>
    <t>WESLACO ISD</t>
  </si>
  <si>
    <t>ARLINGTON ISD</t>
  </si>
  <si>
    <t>GRAND PRAIRIE ISD</t>
  </si>
  <si>
    <t>UNITED ISD</t>
  </si>
  <si>
    <t>SPRING ISD</t>
  </si>
  <si>
    <t>ALIEF ISD</t>
  </si>
  <si>
    <t>FORT WORTH ISD</t>
  </si>
  <si>
    <t>LAREDO ISD</t>
  </si>
  <si>
    <t>EDINBURG CISD</t>
  </si>
  <si>
    <t>KILLEEN ISD</t>
  </si>
  <si>
    <t>GARLAND ISD</t>
  </si>
  <si>
    <t>SAN ANTONIO ISD</t>
  </si>
  <si>
    <t>MESQUITE ISD</t>
  </si>
  <si>
    <t>LA JOYA ISD</t>
  </si>
  <si>
    <t>PHARR-SAN JUAN-ALAMO ISD</t>
  </si>
  <si>
    <t>SOCORRO ISD</t>
  </si>
  <si>
    <t>EL PASO ISD</t>
  </si>
  <si>
    <t>PASADENA ISD</t>
  </si>
  <si>
    <t>YSLETA ISD</t>
  </si>
  <si>
    <t>ALDINE ISD</t>
  </si>
  <si>
    <t>BROWNSVILLE ISD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</si>
</sst>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0000"/>
    <numFmt numFmtId="165" formatCode="_(* #,##0_);_(* \(#,##0\);_(* &quot;-&quot;??_);_(@_)"/>
    <numFmt numFmtId="166" formatCode="_(* #,##0.000_);_(* \(#,##0.000\);_(* &quot;-&quot;??_);_(@_)"/>
  </numFmts>
  <fonts count="4">
    <font>
      <sz val="14"/>
      <color indexed="8"/>
      <name val="High Tower Text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2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90625" defaultRowHeight="13.8"/>
  <cols>
    <col min="1" max="1" width="7.6328125" style="2" customWidth="1"/>
    <col min="2" max="2" width="21.90625" style="3" bestFit="1" customWidth="1"/>
    <col min="3" max="3" width="11.81640625" style="9" customWidth="1"/>
    <col min="4" max="4" width="21.26953125" style="9" customWidth="1"/>
    <col min="5" max="5" width="14" style="9" customWidth="1"/>
    <col min="6" max="6" width="9.81640625" style="9" bestFit="1" customWidth="1"/>
    <col min="7" max="7" width="9.36328125" style="9" bestFit="1" customWidth="1"/>
    <col min="8" max="8" width="10.36328125" style="9" bestFit="1" customWidth="1"/>
    <col min="9" max="9" width="11.90625" style="9" bestFit="1" customWidth="1"/>
    <col min="10" max="10" width="16.26953125" style="9" bestFit="1" customWidth="1"/>
    <col min="11" max="16384" width="8.90625" style="3"/>
  </cols>
  <sheetData>
    <row r="1" spans="1:10" s="1" customFormat="1" ht="25.5" customHeight="1">
      <c r="A1" s="5" t="s">
        <v>0</v>
      </c>
      <c r="B1" s="10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>
      <c r="A2" s="4">
        <v>1903</v>
      </c>
      <c r="B2" s="3" t="s">
        <v>446</v>
      </c>
      <c r="C2" s="6">
        <v>6034438.8900000006</v>
      </c>
      <c r="D2" s="6">
        <v>2924185</v>
      </c>
      <c r="E2" s="6">
        <v>8958623.8800000008</v>
      </c>
      <c r="F2" s="7">
        <v>1561.913</v>
      </c>
      <c r="G2" s="6">
        <v>5735.67</v>
      </c>
      <c r="H2" s="6">
        <v>5762489.8799999999</v>
      </c>
      <c r="I2" s="6">
        <v>244205496</v>
      </c>
      <c r="J2" s="8">
        <f t="shared" ref="J2:J65" si="0">ROUNDDOWN(MIN(F2-(I2/319500),H2/G2),0)</f>
        <v>797</v>
      </c>
    </row>
    <row r="3" spans="1:10">
      <c r="A3" s="4">
        <v>1904</v>
      </c>
      <c r="B3" s="3" t="s">
        <v>78</v>
      </c>
      <c r="C3" s="6">
        <v>2184939.21</v>
      </c>
      <c r="D3" s="6">
        <v>2956258</v>
      </c>
      <c r="E3" s="6">
        <v>5141197.21</v>
      </c>
      <c r="F3" s="7">
        <v>1028.097</v>
      </c>
      <c r="G3" s="6">
        <v>5000.6899999999996</v>
      </c>
      <c r="H3" s="6">
        <v>2399058.21</v>
      </c>
      <c r="I3" s="6">
        <v>299715628</v>
      </c>
      <c r="J3" s="8">
        <f t="shared" si="0"/>
        <v>90</v>
      </c>
    </row>
    <row r="4" spans="1:10">
      <c r="A4" s="4">
        <v>1906</v>
      </c>
      <c r="B4" s="3" t="s">
        <v>209</v>
      </c>
      <c r="C4" s="6">
        <v>2016550.56</v>
      </c>
      <c r="D4" s="6">
        <v>995000</v>
      </c>
      <c r="E4" s="6">
        <v>3011550.56</v>
      </c>
      <c r="F4" s="7">
        <v>587.47799999999995</v>
      </c>
      <c r="G4" s="6">
        <v>5126.24</v>
      </c>
      <c r="H4" s="6">
        <v>1936667.56</v>
      </c>
      <c r="I4" s="6">
        <v>97469093</v>
      </c>
      <c r="J4" s="8">
        <f t="shared" si="0"/>
        <v>282</v>
      </c>
    </row>
    <row r="5" spans="1:10">
      <c r="A5" s="4">
        <v>1907</v>
      </c>
      <c r="B5" s="3" t="s">
        <v>413</v>
      </c>
      <c r="C5" s="6">
        <v>10270717</v>
      </c>
      <c r="D5" s="6">
        <v>11491790</v>
      </c>
      <c r="E5" s="6">
        <v>21762507</v>
      </c>
      <c r="F5" s="7">
        <v>3795.2359999999999</v>
      </c>
      <c r="G5" s="6">
        <v>5734.16</v>
      </c>
      <c r="H5" s="6">
        <v>9852061</v>
      </c>
      <c r="I5" s="6">
        <v>986811913</v>
      </c>
      <c r="J5" s="8">
        <f t="shared" si="0"/>
        <v>706</v>
      </c>
    </row>
    <row r="6" spans="1:10">
      <c r="A6" s="4">
        <v>1908</v>
      </c>
      <c r="B6" s="3" t="s">
        <v>417</v>
      </c>
      <c r="C6" s="6">
        <v>6432098.4199999999</v>
      </c>
      <c r="D6" s="6">
        <v>4700000</v>
      </c>
      <c r="E6" s="6">
        <v>11132098.42</v>
      </c>
      <c r="F6" s="7">
        <v>2089.4189999999999</v>
      </c>
      <c r="G6" s="6">
        <v>5327.84</v>
      </c>
      <c r="H6" s="6">
        <v>7144605.4199999999</v>
      </c>
      <c r="I6" s="6">
        <v>437974883</v>
      </c>
      <c r="J6" s="8">
        <f t="shared" si="0"/>
        <v>718</v>
      </c>
    </row>
    <row r="7" spans="1:10">
      <c r="A7" s="4">
        <v>1909</v>
      </c>
      <c r="B7" s="3" t="s">
        <v>230</v>
      </c>
      <c r="C7" s="6">
        <v>2037828.37</v>
      </c>
      <c r="D7" s="6">
        <v>930000</v>
      </c>
      <c r="E7" s="6">
        <v>2967828.37</v>
      </c>
      <c r="F7" s="7">
        <v>627.61500000000001</v>
      </c>
      <c r="G7" s="6">
        <v>4728.74</v>
      </c>
      <c r="H7" s="6">
        <v>2323205.37</v>
      </c>
      <c r="I7" s="6">
        <v>100134760</v>
      </c>
      <c r="J7" s="8">
        <f t="shared" si="0"/>
        <v>314</v>
      </c>
    </row>
    <row r="8" spans="1:10">
      <c r="A8" s="4">
        <v>3902</v>
      </c>
      <c r="B8" s="3" t="s">
        <v>583</v>
      </c>
      <c r="C8" s="6">
        <v>13487983.02</v>
      </c>
      <c r="D8" s="6">
        <v>3990416</v>
      </c>
      <c r="E8" s="6">
        <v>17478399.02</v>
      </c>
      <c r="F8" s="7">
        <v>3166.7860000000001</v>
      </c>
      <c r="G8" s="6">
        <v>5519.29</v>
      </c>
      <c r="H8" s="6">
        <v>13669893.02</v>
      </c>
      <c r="I8" s="6">
        <v>362566052</v>
      </c>
      <c r="J8" s="8">
        <f t="shared" si="0"/>
        <v>2031</v>
      </c>
    </row>
    <row r="9" spans="1:10">
      <c r="A9" s="4">
        <v>3903</v>
      </c>
      <c r="B9" s="3" t="s">
        <v>623</v>
      </c>
      <c r="C9" s="6">
        <v>30852116.780000001</v>
      </c>
      <c r="D9" s="6">
        <v>21910602</v>
      </c>
      <c r="E9" s="6">
        <v>52762718.780000001</v>
      </c>
      <c r="F9" s="7">
        <v>10024.221</v>
      </c>
      <c r="G9" s="6">
        <v>5263.52</v>
      </c>
      <c r="H9" s="6">
        <v>29173336.780000001</v>
      </c>
      <c r="I9" s="6">
        <v>2109500335</v>
      </c>
      <c r="J9" s="8">
        <f t="shared" si="0"/>
        <v>3421</v>
      </c>
    </row>
    <row r="10" spans="1:10">
      <c r="A10" s="4">
        <v>3904</v>
      </c>
      <c r="B10" s="3" t="s">
        <v>547</v>
      </c>
      <c r="C10" s="6">
        <v>9503379.9299999997</v>
      </c>
      <c r="D10" s="6">
        <v>2050000</v>
      </c>
      <c r="E10" s="6">
        <v>11553379.93</v>
      </c>
      <c r="F10" s="7">
        <v>2130.8609999999999</v>
      </c>
      <c r="G10" s="6">
        <v>5421.93</v>
      </c>
      <c r="H10" s="6">
        <v>9160834.9299999997</v>
      </c>
      <c r="I10" s="6">
        <v>211057575</v>
      </c>
      <c r="J10" s="8">
        <f t="shared" si="0"/>
        <v>1470</v>
      </c>
    </row>
    <row r="11" spans="1:10">
      <c r="A11" s="4">
        <v>3905</v>
      </c>
      <c r="B11" s="3" t="s">
        <v>563</v>
      </c>
      <c r="C11" s="6">
        <v>10569366.02</v>
      </c>
      <c r="D11" s="6">
        <v>2500000</v>
      </c>
      <c r="E11" s="6">
        <v>13069366.02</v>
      </c>
      <c r="F11" s="7">
        <v>2444.4940000000001</v>
      </c>
      <c r="G11" s="6">
        <v>5346.45</v>
      </c>
      <c r="H11" s="6">
        <v>10213153.02</v>
      </c>
      <c r="I11" s="6">
        <v>264877573</v>
      </c>
      <c r="J11" s="8">
        <f t="shared" si="0"/>
        <v>1615</v>
      </c>
    </row>
    <row r="12" spans="1:10">
      <c r="A12" s="4">
        <v>3906</v>
      </c>
      <c r="B12" s="3" t="s">
        <v>268</v>
      </c>
      <c r="C12" s="6">
        <v>2618208.17</v>
      </c>
      <c r="D12" s="6">
        <v>927675</v>
      </c>
      <c r="E12" s="6">
        <v>3545883.17</v>
      </c>
      <c r="F12" s="7">
        <v>658.08399999999995</v>
      </c>
      <c r="G12" s="6">
        <v>5388.19</v>
      </c>
      <c r="H12" s="6">
        <v>2526853.17</v>
      </c>
      <c r="I12" s="6">
        <v>89573118</v>
      </c>
      <c r="J12" s="8">
        <f t="shared" si="0"/>
        <v>377</v>
      </c>
    </row>
    <row r="13" spans="1:10">
      <c r="A13" s="4">
        <v>3907</v>
      </c>
      <c r="B13" s="3" t="s">
        <v>501</v>
      </c>
      <c r="C13" s="6">
        <v>7973764.0299999993</v>
      </c>
      <c r="D13" s="6">
        <v>3077012</v>
      </c>
      <c r="E13" s="6">
        <v>11050776.039999999</v>
      </c>
      <c r="F13" s="7">
        <v>1934.2940000000001</v>
      </c>
      <c r="G13" s="6">
        <v>5713.08</v>
      </c>
      <c r="H13" s="6">
        <v>7650802.04</v>
      </c>
      <c r="I13" s="6">
        <v>262854199</v>
      </c>
      <c r="J13" s="8">
        <f t="shared" si="0"/>
        <v>1111</v>
      </c>
    </row>
    <row r="14" spans="1:10">
      <c r="A14" s="4">
        <v>5901</v>
      </c>
      <c r="B14" s="3" t="s">
        <v>186</v>
      </c>
      <c r="C14" s="6">
        <v>2273295.67</v>
      </c>
      <c r="D14" s="6">
        <v>1950000</v>
      </c>
      <c r="E14" s="6">
        <v>4223295.67</v>
      </c>
      <c r="F14" s="7">
        <v>794.06500000000005</v>
      </c>
      <c r="G14" s="6">
        <v>5318.58</v>
      </c>
      <c r="H14" s="6">
        <v>2699122.67</v>
      </c>
      <c r="I14" s="6">
        <v>174059987</v>
      </c>
      <c r="J14" s="8">
        <f t="shared" si="0"/>
        <v>249</v>
      </c>
    </row>
    <row r="15" spans="1:10">
      <c r="A15" s="4">
        <v>5902</v>
      </c>
      <c r="B15" s="3" t="s">
        <v>240</v>
      </c>
      <c r="C15" s="6">
        <v>3217915.99</v>
      </c>
      <c r="D15" s="6">
        <v>2681577</v>
      </c>
      <c r="E15" s="6">
        <v>5899492.9900000002</v>
      </c>
      <c r="F15" s="7">
        <v>1114.5550000000001</v>
      </c>
      <c r="G15" s="6">
        <v>5293.14</v>
      </c>
      <c r="H15" s="6">
        <v>3132333.99</v>
      </c>
      <c r="I15" s="6">
        <v>249650483</v>
      </c>
      <c r="J15" s="8">
        <f t="shared" si="0"/>
        <v>333</v>
      </c>
    </row>
    <row r="16" spans="1:10">
      <c r="A16" s="4">
        <v>5904</v>
      </c>
      <c r="B16" s="3" t="s">
        <v>331</v>
      </c>
      <c r="C16" s="6">
        <v>3309539.9800000004</v>
      </c>
      <c r="D16" s="6">
        <v>823023</v>
      </c>
      <c r="E16" s="6">
        <v>4132562.98</v>
      </c>
      <c r="F16" s="7">
        <v>696.58500000000004</v>
      </c>
      <c r="G16" s="6">
        <v>5932.6</v>
      </c>
      <c r="H16" s="6">
        <v>3210458.98</v>
      </c>
      <c r="I16" s="6">
        <v>61996825</v>
      </c>
      <c r="J16" s="8">
        <f t="shared" si="0"/>
        <v>502</v>
      </c>
    </row>
    <row r="17" spans="1:10">
      <c r="A17" s="4">
        <v>6902</v>
      </c>
      <c r="B17" s="3" t="s">
        <v>237</v>
      </c>
      <c r="C17" s="6">
        <v>2256437.31</v>
      </c>
      <c r="D17" s="6">
        <v>1160000</v>
      </c>
      <c r="E17" s="6">
        <v>3416437.31</v>
      </c>
      <c r="F17" s="7">
        <v>633.64400000000001</v>
      </c>
      <c r="G17" s="6">
        <v>5391.73</v>
      </c>
      <c r="H17" s="6">
        <v>2432233.31</v>
      </c>
      <c r="I17" s="6">
        <v>98245507</v>
      </c>
      <c r="J17" s="8">
        <f t="shared" si="0"/>
        <v>326</v>
      </c>
    </row>
    <row r="18" spans="1:10">
      <c r="A18" s="4">
        <v>7901</v>
      </c>
      <c r="B18" s="3" t="s">
        <v>301</v>
      </c>
      <c r="C18" s="6">
        <v>2917313.4</v>
      </c>
      <c r="D18" s="6">
        <v>1279000</v>
      </c>
      <c r="E18" s="6">
        <v>4196313.4000000004</v>
      </c>
      <c r="F18" s="7">
        <v>765.06100000000004</v>
      </c>
      <c r="G18" s="6">
        <v>5484.94</v>
      </c>
      <c r="H18" s="6">
        <v>2872392.4</v>
      </c>
      <c r="I18" s="6">
        <v>105815507</v>
      </c>
      <c r="J18" s="8">
        <f t="shared" si="0"/>
        <v>433</v>
      </c>
    </row>
    <row r="19" spans="1:10">
      <c r="A19" s="4">
        <v>7902</v>
      </c>
      <c r="B19" s="3" t="s">
        <v>265</v>
      </c>
      <c r="C19" s="6">
        <v>4993637.82</v>
      </c>
      <c r="D19" s="6">
        <v>5386525</v>
      </c>
      <c r="E19" s="6">
        <v>10380162.82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r="J19" s="8">
        <f t="shared" si="0"/>
        <v>374</v>
      </c>
    </row>
    <row r="20" spans="1:10">
      <c r="A20" s="4">
        <v>7904</v>
      </c>
      <c r="B20" s="3" t="s">
        <v>539</v>
      </c>
      <c r="C20" s="6">
        <v>9525690.540000001</v>
      </c>
      <c r="D20" s="6">
        <v>2415150</v>
      </c>
      <c r="E20" s="6">
        <v>11940840.539999999</v>
      </c>
      <c r="F20" s="7">
        <v>2098.7249999999999</v>
      </c>
      <c r="G20" s="6">
        <v>5689.57</v>
      </c>
      <c r="H20" s="6">
        <v>9211197.5399999991</v>
      </c>
      <c r="I20" s="6">
        <v>213517471</v>
      </c>
      <c r="J20" s="8">
        <f t="shared" si="0"/>
        <v>1430</v>
      </c>
    </row>
    <row r="21" spans="1:10">
      <c r="A21" s="4">
        <v>7905</v>
      </c>
      <c r="B21" s="3" t="s">
        <v>582</v>
      </c>
      <c r="C21" s="6">
        <v>14743411.26</v>
      </c>
      <c r="D21" s="6">
        <v>7952700</v>
      </c>
      <c r="E21" s="6">
        <v>22696111.260000002</v>
      </c>
      <c r="F21" s="7">
        <v>4131.3280000000004</v>
      </c>
      <c r="G21" s="6">
        <v>5493.66</v>
      </c>
      <c r="H21" s="6">
        <v>14075091.26</v>
      </c>
      <c r="I21" s="6">
        <v>686043248</v>
      </c>
      <c r="J21" s="8">
        <f t="shared" si="0"/>
        <v>1984</v>
      </c>
    </row>
    <row r="22" spans="1:10">
      <c r="A22" s="4">
        <v>7906</v>
      </c>
      <c r="B22" s="3" t="s">
        <v>565</v>
      </c>
      <c r="C22" s="6">
        <v>9670734.4299999997</v>
      </c>
      <c r="D22" s="6">
        <v>1880311</v>
      </c>
      <c r="E22" s="6">
        <v>11551045.43</v>
      </c>
      <c r="F22" s="7">
        <v>2182.3359999999998</v>
      </c>
      <c r="G22" s="6">
        <v>5292.97</v>
      </c>
      <c r="H22" s="6">
        <v>9419203.4299999997</v>
      </c>
      <c r="I22" s="6">
        <v>178093761</v>
      </c>
      <c r="J22" s="8">
        <f t="shared" si="0"/>
        <v>1624</v>
      </c>
    </row>
    <row r="23" spans="1:10">
      <c r="A23" s="4">
        <v>8903</v>
      </c>
      <c r="B23" s="3" t="s">
        <v>126</v>
      </c>
      <c r="C23" s="6">
        <v>2876106.04</v>
      </c>
      <c r="D23" s="6">
        <v>3400000</v>
      </c>
      <c r="E23" s="6">
        <v>6276106.04</v>
      </c>
      <c r="F23" s="7">
        <v>1176.1389999999999</v>
      </c>
      <c r="G23" s="6">
        <v>5336.19</v>
      </c>
      <c r="H23" s="6">
        <v>2988470.04</v>
      </c>
      <c r="I23" s="6">
        <v>326473639</v>
      </c>
      <c r="J23" s="8">
        <f t="shared" si="0"/>
        <v>154</v>
      </c>
    </row>
    <row r="24" spans="1:10">
      <c r="A24" s="4">
        <v>9901</v>
      </c>
      <c r="B24" s="3" t="s">
        <v>515</v>
      </c>
      <c r="C24" s="6">
        <v>7736144.2199999997</v>
      </c>
      <c r="D24" s="6">
        <v>2738848</v>
      </c>
      <c r="E24" s="6">
        <v>10474992.220000001</v>
      </c>
      <c r="F24" s="7">
        <v>2002.3030000000001</v>
      </c>
      <c r="G24" s="6">
        <v>5231.47</v>
      </c>
      <c r="H24" s="6">
        <v>7599054.2199999997</v>
      </c>
      <c r="I24" s="6">
        <v>256603730</v>
      </c>
      <c r="J24" s="8">
        <f t="shared" si="0"/>
        <v>1199</v>
      </c>
    </row>
    <row r="25" spans="1:10">
      <c r="A25" s="4">
        <v>11901</v>
      </c>
      <c r="B25" s="3" t="s">
        <v>593</v>
      </c>
      <c r="C25" s="6">
        <v>29389135.280000001</v>
      </c>
      <c r="D25" s="6">
        <v>27764219</v>
      </c>
      <c r="E25" s="6">
        <v>57153354.280000001</v>
      </c>
      <c r="F25" s="7">
        <v>10674.754000000001</v>
      </c>
      <c r="G25" s="6">
        <v>5354.07</v>
      </c>
      <c r="H25" s="6">
        <v>27805106.280000001</v>
      </c>
      <c r="I25" s="6">
        <v>2677709399</v>
      </c>
      <c r="J25" s="8">
        <f t="shared" si="0"/>
        <v>2293</v>
      </c>
    </row>
    <row r="26" spans="1:10">
      <c r="A26" s="4">
        <v>11902</v>
      </c>
      <c r="B26" s="3" t="s">
        <v>588</v>
      </c>
      <c r="C26" s="6">
        <v>17979950</v>
      </c>
      <c r="D26" s="6">
        <v>10132502</v>
      </c>
      <c r="E26" s="6">
        <v>28112452</v>
      </c>
      <c r="F26" s="7">
        <v>4872.9440000000004</v>
      </c>
      <c r="G26" s="6">
        <v>5769.09</v>
      </c>
      <c r="H26" s="6">
        <v>17175676</v>
      </c>
      <c r="I26" s="6">
        <v>867902027</v>
      </c>
      <c r="J26" s="8">
        <f t="shared" si="0"/>
        <v>2156</v>
      </c>
    </row>
    <row r="27" spans="1:10">
      <c r="A27" s="4">
        <v>11904</v>
      </c>
      <c r="B27" s="3" t="s">
        <v>243</v>
      </c>
      <c r="C27" s="6">
        <v>5604084.4199999999</v>
      </c>
      <c r="D27" s="6">
        <v>6254970</v>
      </c>
      <c r="E27" s="6">
        <v>11859054.42</v>
      </c>
      <c r="F27" s="7">
        <v>2153.1219999999998</v>
      </c>
      <c r="G27" s="6">
        <v>5507.84</v>
      </c>
      <c r="H27" s="6">
        <v>5795357.4199999999</v>
      </c>
      <c r="I27" s="6">
        <v>579200829</v>
      </c>
      <c r="J27" s="8">
        <f t="shared" si="0"/>
        <v>340</v>
      </c>
    </row>
    <row r="28" spans="1:10">
      <c r="A28" s="4">
        <v>11905</v>
      </c>
      <c r="B28" s="3" t="s">
        <v>56</v>
      </c>
      <c r="C28" s="6">
        <v>733961.98</v>
      </c>
      <c r="D28" s="6">
        <v>708750</v>
      </c>
      <c r="E28" s="6">
        <v>1442711.98</v>
      </c>
      <c r="F28" s="7">
        <v>282.51100000000002</v>
      </c>
      <c r="G28" s="6">
        <v>5106.75</v>
      </c>
      <c r="H28" s="6">
        <v>797356.98</v>
      </c>
      <c r="I28" s="6">
        <v>70615981</v>
      </c>
      <c r="J28" s="8">
        <f t="shared" si="0"/>
        <v>61</v>
      </c>
    </row>
    <row r="29" spans="1:10">
      <c r="A29" s="4">
        <v>12901</v>
      </c>
      <c r="B29" s="3" t="s">
        <v>322</v>
      </c>
      <c r="C29" s="6">
        <v>3391227.46</v>
      </c>
      <c r="D29" s="6">
        <v>1491243</v>
      </c>
      <c r="E29" s="6">
        <v>4882470.46</v>
      </c>
      <c r="F29" s="7">
        <v>950.73400000000004</v>
      </c>
      <c r="G29" s="6">
        <v>5135.47</v>
      </c>
      <c r="H29" s="6">
        <v>3500172.46</v>
      </c>
      <c r="I29" s="6">
        <v>148618442</v>
      </c>
      <c r="J29" s="8">
        <f t="shared" si="0"/>
        <v>485</v>
      </c>
    </row>
    <row r="30" spans="1:10">
      <c r="A30" s="4">
        <v>13901</v>
      </c>
      <c r="B30" s="3" t="s">
        <v>596</v>
      </c>
      <c r="C30" s="6">
        <v>16239632.57</v>
      </c>
      <c r="D30" s="6">
        <v>6142447</v>
      </c>
      <c r="E30" s="6">
        <v>22382079.57</v>
      </c>
      <c r="F30" s="7">
        <v>4191.3940000000002</v>
      </c>
      <c r="G30" s="6">
        <v>5340.01</v>
      </c>
      <c r="H30" s="6">
        <v>15563948.57</v>
      </c>
      <c r="I30" s="6">
        <v>565400380</v>
      </c>
      <c r="J30" s="8">
        <f t="shared" si="0"/>
        <v>2421</v>
      </c>
    </row>
    <row r="31" spans="1:10">
      <c r="A31" s="4">
        <v>13903</v>
      </c>
      <c r="B31" s="3" t="s">
        <v>139</v>
      </c>
      <c r="C31" s="6">
        <v>1938950.2200000002</v>
      </c>
      <c r="D31" s="6">
        <v>1600000</v>
      </c>
      <c r="E31" s="6">
        <v>3538950.21</v>
      </c>
      <c r="F31" s="7">
        <v>667.66200000000003</v>
      </c>
      <c r="G31" s="6">
        <v>5300.51</v>
      </c>
      <c r="H31" s="6">
        <v>2072942.21</v>
      </c>
      <c r="I31" s="6">
        <v>157906981</v>
      </c>
      <c r="J31" s="8">
        <f t="shared" si="0"/>
        <v>173</v>
      </c>
    </row>
    <row r="32" spans="1:10">
      <c r="A32" s="4">
        <v>13905</v>
      </c>
      <c r="B32" s="3" t="s">
        <v>430</v>
      </c>
      <c r="C32" s="6">
        <v>4855380.4400000004</v>
      </c>
      <c r="D32" s="6">
        <v>1292739</v>
      </c>
      <c r="E32" s="6">
        <v>6148119.4400000004</v>
      </c>
      <c r="F32" s="7">
        <v>1154.874</v>
      </c>
      <c r="G32" s="6">
        <v>5323.63</v>
      </c>
      <c r="H32" s="6">
        <v>4807982.4400000004</v>
      </c>
      <c r="I32" s="6">
        <v>130587281</v>
      </c>
      <c r="J32" s="8">
        <f t="shared" si="0"/>
        <v>746</v>
      </c>
    </row>
    <row r="33" spans="1:10">
      <c r="A33" s="4">
        <v>14901</v>
      </c>
      <c r="B33" s="3" t="s">
        <v>419</v>
      </c>
      <c r="C33" s="6">
        <v>5068706.51</v>
      </c>
      <c r="D33" s="6">
        <v>2361550</v>
      </c>
      <c r="E33" s="6">
        <v>7430256.5099999998</v>
      </c>
      <c r="F33" s="7">
        <v>1422.83</v>
      </c>
      <c r="G33" s="6">
        <v>5222.17</v>
      </c>
      <c r="H33" s="6">
        <v>4880189.51</v>
      </c>
      <c r="I33" s="6">
        <v>223244237</v>
      </c>
      <c r="J33" s="8">
        <f t="shared" si="0"/>
        <v>724</v>
      </c>
    </row>
    <row r="34" spans="1:10">
      <c r="A34" s="4">
        <v>14902</v>
      </c>
      <c r="B34" s="3" t="s">
        <v>236</v>
      </c>
      <c r="C34" s="6">
        <v>2204454.7999999998</v>
      </c>
      <c r="D34" s="6">
        <v>859104</v>
      </c>
      <c r="E34" s="6">
        <v>3063558.8</v>
      </c>
      <c r="F34" s="7">
        <v>595.39099999999996</v>
      </c>
      <c r="G34" s="6">
        <v>5145.46</v>
      </c>
      <c r="H34" s="6">
        <v>2132754.7999999998</v>
      </c>
      <c r="I34" s="6">
        <v>86161492</v>
      </c>
      <c r="J34" s="8">
        <f t="shared" si="0"/>
        <v>325</v>
      </c>
    </row>
    <row r="35" spans="1:10">
      <c r="A35" s="4">
        <v>14903</v>
      </c>
      <c r="B35" s="3" t="s">
        <v>633</v>
      </c>
      <c r="C35" s="6">
        <v>38430196.469999999</v>
      </c>
      <c r="D35" s="6">
        <v>23910000</v>
      </c>
      <c r="E35" s="6">
        <v>62340196.469999999</v>
      </c>
      <c r="F35" s="7">
        <v>10670.174000000001</v>
      </c>
      <c r="G35" s="6">
        <v>5842.47</v>
      </c>
      <c r="H35" s="6">
        <v>37389623.469999999</v>
      </c>
      <c r="I35" s="6">
        <v>1975956310</v>
      </c>
      <c r="J35" s="8">
        <f t="shared" si="0"/>
        <v>4485</v>
      </c>
    </row>
    <row r="36" spans="1:10">
      <c r="A36" s="4">
        <v>14905</v>
      </c>
      <c r="B36" s="3" t="s">
        <v>361</v>
      </c>
      <c r="C36" s="6">
        <v>3459947.04</v>
      </c>
      <c r="D36" s="6">
        <v>853256</v>
      </c>
      <c r="E36" s="6">
        <v>4313203.04</v>
      </c>
      <c r="F36" s="7">
        <v>839.86199999999997</v>
      </c>
      <c r="G36" s="6">
        <v>5135.6099999999997</v>
      </c>
      <c r="H36" s="6">
        <v>3557117.04</v>
      </c>
      <c r="I36" s="6">
        <v>82657666</v>
      </c>
      <c r="J36" s="8">
        <f t="shared" si="0"/>
        <v>581</v>
      </c>
    </row>
    <row r="37" spans="1:10">
      <c r="A37" s="4">
        <v>14906</v>
      </c>
      <c r="B37" s="3" t="s">
        <v>684</v>
      </c>
      <c r="C37" s="6">
        <v>174110447.66</v>
      </c>
      <c r="D37" s="6">
        <v>66192887</v>
      </c>
      <c r="E37" s="6">
        <v>240303334.66</v>
      </c>
      <c r="F37" s="7">
        <v>45108.305999999997</v>
      </c>
      <c r="G37" s="6">
        <v>5327.25</v>
      </c>
      <c r="H37" s="6">
        <v>174444181.66</v>
      </c>
      <c r="I37" s="6">
        <v>6047687214</v>
      </c>
      <c r="J37" s="8">
        <f t="shared" si="0"/>
        <v>26179</v>
      </c>
    </row>
    <row r="38" spans="1:10">
      <c r="A38" s="4">
        <v>14907</v>
      </c>
      <c r="B38" s="3" t="s">
        <v>409</v>
      </c>
      <c r="C38" s="6">
        <v>4543986.74</v>
      </c>
      <c r="D38" s="6">
        <v>1508525</v>
      </c>
      <c r="E38" s="6">
        <v>6052511.7400000002</v>
      </c>
      <c r="F38" s="7">
        <v>1143.7470000000001</v>
      </c>
      <c r="G38" s="6">
        <v>5291.83</v>
      </c>
      <c r="H38" s="6">
        <v>4397382.74</v>
      </c>
      <c r="I38" s="6">
        <v>140944935</v>
      </c>
      <c r="J38" s="8">
        <f t="shared" si="0"/>
        <v>702</v>
      </c>
    </row>
    <row r="39" spans="1:10">
      <c r="A39" s="4">
        <v>14909</v>
      </c>
      <c r="B39" s="3" t="s">
        <v>530</v>
      </c>
      <c r="C39" s="6">
        <v>23433030.07</v>
      </c>
      <c r="D39" s="6">
        <v>26829311</v>
      </c>
      <c r="E39" s="6">
        <v>50262341.07</v>
      </c>
      <c r="F39" s="7">
        <v>9611.76</v>
      </c>
      <c r="G39" s="6">
        <v>5229.25</v>
      </c>
      <c r="H39" s="6">
        <v>22508134.07</v>
      </c>
      <c r="I39" s="6">
        <v>2635372123</v>
      </c>
      <c r="J39" s="8">
        <f t="shared" si="0"/>
        <v>1363</v>
      </c>
    </row>
    <row r="40" spans="1:10">
      <c r="A40" s="4">
        <v>14910</v>
      </c>
      <c r="B40" s="3" t="s">
        <v>469</v>
      </c>
      <c r="C40" s="6">
        <v>6124030.3600000003</v>
      </c>
      <c r="D40" s="6">
        <v>2620000</v>
      </c>
      <c r="E40" s="6">
        <v>8744030.3599999994</v>
      </c>
      <c r="F40" s="7">
        <v>1648.6079999999999</v>
      </c>
      <c r="G40" s="6">
        <v>5303.89</v>
      </c>
      <c r="H40" s="6">
        <v>5856221.3600000003</v>
      </c>
      <c r="I40" s="6">
        <v>238181794</v>
      </c>
      <c r="J40" s="8">
        <f t="shared" si="0"/>
        <v>903</v>
      </c>
    </row>
    <row r="41" spans="1:10">
      <c r="A41" s="4">
        <v>15904</v>
      </c>
      <c r="B41" s="3" t="s">
        <v>672</v>
      </c>
      <c r="C41" s="6">
        <v>89942114.049999997</v>
      </c>
      <c r="D41" s="6">
        <v>13554000</v>
      </c>
      <c r="E41" s="6">
        <v>103496114.05</v>
      </c>
      <c r="F41" s="7">
        <v>17950.761999999999</v>
      </c>
      <c r="G41" s="6">
        <v>5765.56</v>
      </c>
      <c r="H41" s="6">
        <v>87066653.049999997</v>
      </c>
      <c r="I41" s="6">
        <v>1158339712</v>
      </c>
      <c r="J41" s="8">
        <f t="shared" si="0"/>
        <v>14325</v>
      </c>
    </row>
    <row r="42" spans="1:10">
      <c r="A42" s="4">
        <v>15905</v>
      </c>
      <c r="B42" s="3" t="s">
        <v>387</v>
      </c>
      <c r="C42" s="6">
        <v>71061869.209999993</v>
      </c>
      <c r="D42" s="6">
        <v>10200000</v>
      </c>
      <c r="E42" s="6">
        <v>81261869.219999999</v>
      </c>
      <c r="F42" s="7">
        <v>14053.893</v>
      </c>
      <c r="G42" s="6">
        <v>5782.16</v>
      </c>
      <c r="H42" s="6">
        <v>68809582.219999999</v>
      </c>
      <c r="I42" s="6">
        <v>881933829</v>
      </c>
      <c r="J42" s="8">
        <f t="shared" si="0"/>
        <v>11293</v>
      </c>
    </row>
    <row r="43" spans="1:10">
      <c r="A43" s="4">
        <v>15907</v>
      </c>
      <c r="B43" s="3" t="s">
        <v>686</v>
      </c>
      <c r="C43" s="6">
        <v>220756623.15000001</v>
      </c>
      <c r="D43" s="6">
        <v>121402174</v>
      </c>
      <c r="E43" s="6">
        <v>342158797.14999998</v>
      </c>
      <c r="F43" s="7">
        <v>64485.89</v>
      </c>
      <c r="G43" s="6">
        <v>5305.95</v>
      </c>
      <c r="H43" s="6">
        <v>210415655.15000001</v>
      </c>
      <c r="I43" s="6">
        <v>11732769072</v>
      </c>
      <c r="J43" s="8">
        <f t="shared" si="0"/>
        <v>27763</v>
      </c>
    </row>
    <row r="44" spans="1:10">
      <c r="A44" s="4">
        <v>15908</v>
      </c>
      <c r="B44" s="3" t="s">
        <v>653</v>
      </c>
      <c r="C44" s="6">
        <v>48837124.020000003</v>
      </c>
      <c r="D44" s="6">
        <v>12149335</v>
      </c>
      <c r="E44" s="6">
        <v>60986459.020000003</v>
      </c>
      <c r="F44" s="7">
        <v>11470.186</v>
      </c>
      <c r="G44" s="6">
        <v>5316.95</v>
      </c>
      <c r="H44" s="6">
        <v>46905542.020000003</v>
      </c>
      <c r="I44" s="6">
        <v>1186876341</v>
      </c>
      <c r="J44" s="8">
        <f t="shared" si="0"/>
        <v>7755</v>
      </c>
    </row>
    <row r="45" spans="1:10">
      <c r="A45" s="4">
        <v>15909</v>
      </c>
      <c r="B45" s="3" t="s">
        <v>625</v>
      </c>
      <c r="C45" s="6">
        <v>21105600.210000001</v>
      </c>
      <c r="D45" s="6">
        <v>4005107</v>
      </c>
      <c r="E45" s="6">
        <v>25110707.210000001</v>
      </c>
      <c r="F45" s="7">
        <v>4556.0389999999998</v>
      </c>
      <c r="G45" s="6">
        <v>5511.52</v>
      </c>
      <c r="H45" s="6">
        <v>20390741.210000001</v>
      </c>
      <c r="I45" s="6">
        <v>322217779</v>
      </c>
      <c r="J45" s="8">
        <f t="shared" si="0"/>
        <v>3547</v>
      </c>
    </row>
    <row r="46" spans="1:10">
      <c r="A46" s="4">
        <v>15911</v>
      </c>
      <c r="B46" s="3" t="s">
        <v>638</v>
      </c>
      <c r="C46" s="6">
        <v>38680754.979999997</v>
      </c>
      <c r="D46" s="6">
        <v>19656145</v>
      </c>
      <c r="E46" s="6">
        <v>58336899.979999997</v>
      </c>
      <c r="F46" s="7">
        <v>10759.041999999999</v>
      </c>
      <c r="G46" s="6">
        <v>5422.13</v>
      </c>
      <c r="H46" s="6">
        <v>37536191.979999997</v>
      </c>
      <c r="I46" s="6">
        <v>1839757044</v>
      </c>
      <c r="J46" s="8">
        <f t="shared" si="0"/>
        <v>5000</v>
      </c>
    </row>
    <row r="47" spans="1:10">
      <c r="A47" s="4">
        <v>15912</v>
      </c>
      <c r="B47" s="3" t="s">
        <v>660</v>
      </c>
      <c r="C47" s="6">
        <v>64282249.770000003</v>
      </c>
      <c r="D47" s="6">
        <v>15150825</v>
      </c>
      <c r="E47" s="6">
        <v>79433074.769999996</v>
      </c>
      <c r="F47" s="7">
        <v>14950.264999999999</v>
      </c>
      <c r="G47" s="6">
        <v>5313.15</v>
      </c>
      <c r="H47" s="6">
        <v>66066788.770000003</v>
      </c>
      <c r="I47" s="6">
        <v>1476777038</v>
      </c>
      <c r="J47" s="8">
        <f t="shared" si="0"/>
        <v>10328</v>
      </c>
    </row>
    <row r="48" spans="1:10">
      <c r="A48" s="4">
        <v>15915</v>
      </c>
      <c r="B48" s="3" t="s">
        <v>662</v>
      </c>
      <c r="C48" s="6">
        <v>255152668.61000001</v>
      </c>
      <c r="D48" s="6">
        <v>333250595</v>
      </c>
      <c r="E48" s="6">
        <v>588403263.61000001</v>
      </c>
      <c r="F48" s="7">
        <v>110668.97500000001</v>
      </c>
      <c r="G48" s="6">
        <v>5316.79</v>
      </c>
      <c r="H48" s="6">
        <v>273179125.61000001</v>
      </c>
      <c r="I48" s="6">
        <v>31945348180</v>
      </c>
      <c r="J48" s="8">
        <f t="shared" si="0"/>
        <v>10683</v>
      </c>
    </row>
    <row r="49" spans="1:10">
      <c r="A49" s="4">
        <v>15916</v>
      </c>
      <c r="B49" s="3" t="s">
        <v>650</v>
      </c>
      <c r="C49" s="6">
        <v>75103017.560000002</v>
      </c>
      <c r="D49" s="6">
        <v>60313600</v>
      </c>
      <c r="E49" s="6">
        <v>135416617.56</v>
      </c>
      <c r="F49" s="7">
        <v>25882.329000000002</v>
      </c>
      <c r="G49" s="6">
        <v>5232.01</v>
      </c>
      <c r="H49" s="6">
        <v>76317875.560000002</v>
      </c>
      <c r="I49" s="6">
        <v>5984505497</v>
      </c>
      <c r="J49" s="8">
        <f t="shared" si="0"/>
        <v>7151</v>
      </c>
    </row>
    <row r="50" spans="1:10">
      <c r="A50" s="4">
        <v>15917</v>
      </c>
      <c r="B50" s="3" t="s">
        <v>634</v>
      </c>
      <c r="C50" s="6">
        <v>30055199.350000001</v>
      </c>
      <c r="D50" s="6">
        <v>5300000</v>
      </c>
      <c r="E50" s="6">
        <v>35355199.350000001</v>
      </c>
      <c r="F50" s="7">
        <v>6152.7330000000002</v>
      </c>
      <c r="G50" s="6">
        <v>5746.26</v>
      </c>
      <c r="H50" s="6">
        <v>29007257.350000001</v>
      </c>
      <c r="I50" s="6">
        <v>472609886</v>
      </c>
      <c r="J50" s="8">
        <f t="shared" si="0"/>
        <v>4673</v>
      </c>
    </row>
    <row r="51" spans="1:10">
      <c r="A51" s="4">
        <v>18902</v>
      </c>
      <c r="B51" s="3" t="s">
        <v>271</v>
      </c>
      <c r="C51" s="6">
        <v>2546438.67</v>
      </c>
      <c r="D51" s="6">
        <v>1294590</v>
      </c>
      <c r="E51" s="6">
        <v>3841028.67</v>
      </c>
      <c r="F51" s="7">
        <v>821.60900000000004</v>
      </c>
      <c r="G51" s="6">
        <v>4675.01</v>
      </c>
      <c r="H51" s="6">
        <v>3700350.67</v>
      </c>
      <c r="I51" s="6">
        <v>139359105</v>
      </c>
      <c r="J51" s="8">
        <f t="shared" si="0"/>
        <v>385</v>
      </c>
    </row>
    <row r="52" spans="1:10">
      <c r="A52" s="4">
        <v>18903</v>
      </c>
      <c r="B52" s="3" t="s">
        <v>48</v>
      </c>
      <c r="C52" s="6">
        <v>641112.59</v>
      </c>
      <c r="D52" s="6">
        <v>547000</v>
      </c>
      <c r="E52" s="6">
        <v>1188112.5900000001</v>
      </c>
      <c r="F52" s="7">
        <v>235.36</v>
      </c>
      <c r="G52" s="6">
        <v>5048.07</v>
      </c>
      <c r="H52" s="6">
        <v>675999.59</v>
      </c>
      <c r="I52" s="6">
        <v>57234923</v>
      </c>
      <c r="J52" s="8">
        <f t="shared" si="0"/>
        <v>56</v>
      </c>
    </row>
    <row r="53" spans="1:10">
      <c r="A53" s="4">
        <v>18904</v>
      </c>
      <c r="B53" s="3" t="s">
        <v>247</v>
      </c>
      <c r="C53" s="6">
        <v>2881629.49</v>
      </c>
      <c r="D53" s="6">
        <v>1926400</v>
      </c>
      <c r="E53" s="6">
        <v>4808029.49</v>
      </c>
      <c r="F53" s="7">
        <v>923.15200000000004</v>
      </c>
      <c r="G53" s="6">
        <v>5208.28</v>
      </c>
      <c r="H53" s="6">
        <v>2755951.49</v>
      </c>
      <c r="I53" s="6">
        <v>184605257</v>
      </c>
      <c r="J53" s="8">
        <f t="shared" si="0"/>
        <v>345</v>
      </c>
    </row>
    <row r="54" spans="1:10">
      <c r="A54" s="4">
        <v>18905</v>
      </c>
      <c r="B54" s="3" t="s">
        <v>79</v>
      </c>
      <c r="C54" s="6">
        <v>719986.87</v>
      </c>
      <c r="D54" s="6">
        <v>559414</v>
      </c>
      <c r="E54" s="6">
        <v>1279400.8700000001</v>
      </c>
      <c r="F54" s="7">
        <v>321.96699999999998</v>
      </c>
      <c r="G54" s="6">
        <v>3973.7</v>
      </c>
      <c r="H54" s="6">
        <v>1028338.87</v>
      </c>
      <c r="I54" s="6">
        <v>73654405</v>
      </c>
      <c r="J54" s="8">
        <f t="shared" si="0"/>
        <v>91</v>
      </c>
    </row>
    <row r="55" spans="1:10">
      <c r="A55" s="4">
        <v>18906</v>
      </c>
      <c r="B55" s="3" t="s">
        <v>23</v>
      </c>
      <c r="C55" s="6">
        <v>506124.71</v>
      </c>
      <c r="D55" s="6">
        <v>745371</v>
      </c>
      <c r="E55" s="6">
        <v>1251495.71</v>
      </c>
      <c r="F55" s="7">
        <v>229.143</v>
      </c>
      <c r="G55" s="6">
        <v>5461.64</v>
      </c>
      <c r="H55" s="6">
        <v>478825.71</v>
      </c>
      <c r="I55" s="6">
        <v>67757164</v>
      </c>
      <c r="J55" s="8">
        <f t="shared" si="0"/>
        <v>17</v>
      </c>
    </row>
    <row r="56" spans="1:10">
      <c r="A56" s="4">
        <v>18907</v>
      </c>
      <c r="B56" s="3" t="s">
        <v>52</v>
      </c>
      <c r="C56" s="6">
        <v>941512.83</v>
      </c>
      <c r="D56" s="6">
        <v>1057500</v>
      </c>
      <c r="E56" s="6">
        <v>1999012.83</v>
      </c>
      <c r="F56" s="7">
        <v>383.30099999999999</v>
      </c>
      <c r="G56" s="6">
        <v>5215.26</v>
      </c>
      <c r="H56" s="6">
        <v>954040.83</v>
      </c>
      <c r="I56" s="6">
        <v>103433922</v>
      </c>
      <c r="J56" s="8">
        <f t="shared" si="0"/>
        <v>59</v>
      </c>
    </row>
    <row r="57" spans="1:10">
      <c r="A57" s="4">
        <v>18908</v>
      </c>
      <c r="B57" s="3" t="s">
        <v>21</v>
      </c>
      <c r="C57" s="6">
        <v>506582.42</v>
      </c>
      <c r="D57" s="6">
        <v>699862</v>
      </c>
      <c r="E57" s="6">
        <v>1206444.42</v>
      </c>
      <c r="F57" s="7">
        <v>224.98</v>
      </c>
      <c r="G57" s="6">
        <v>5362.45</v>
      </c>
      <c r="H57" s="6">
        <v>525316.42000000004</v>
      </c>
      <c r="I57" s="6">
        <v>67021372</v>
      </c>
      <c r="J57" s="8">
        <f t="shared" si="0"/>
        <v>15</v>
      </c>
    </row>
    <row r="58" spans="1:10">
      <c r="A58" s="4">
        <v>19901</v>
      </c>
      <c r="B58" s="3" t="s">
        <v>394</v>
      </c>
      <c r="C58" s="6">
        <v>4560979</v>
      </c>
      <c r="D58" s="6">
        <v>1747093</v>
      </c>
      <c r="E58" s="6">
        <v>6308072</v>
      </c>
      <c r="F58" s="7">
        <v>1155.702</v>
      </c>
      <c r="G58" s="6">
        <v>5458.22</v>
      </c>
      <c r="H58" s="6">
        <v>4463548</v>
      </c>
      <c r="I58" s="6">
        <v>160276524</v>
      </c>
      <c r="J58" s="8">
        <f t="shared" si="0"/>
        <v>654</v>
      </c>
    </row>
    <row r="59" spans="1:10">
      <c r="A59" s="4">
        <v>19902</v>
      </c>
      <c r="B59" s="3" t="s">
        <v>449</v>
      </c>
      <c r="C59" s="6">
        <v>4886595.47</v>
      </c>
      <c r="D59" s="6">
        <v>1445000</v>
      </c>
      <c r="E59" s="6">
        <v>6331595.4699999997</v>
      </c>
      <c r="F59" s="7">
        <v>1240.0150000000001</v>
      </c>
      <c r="G59" s="6">
        <v>5106.0600000000004</v>
      </c>
      <c r="H59" s="6">
        <v>5772680.4699999997</v>
      </c>
      <c r="I59" s="6">
        <v>137934766</v>
      </c>
      <c r="J59" s="8">
        <f t="shared" si="0"/>
        <v>808</v>
      </c>
    </row>
    <row r="60" spans="1:10">
      <c r="A60" s="4">
        <v>19903</v>
      </c>
      <c r="B60" s="3" t="s">
        <v>355</v>
      </c>
      <c r="C60" s="6">
        <v>3398110.7</v>
      </c>
      <c r="D60" s="6">
        <v>610000</v>
      </c>
      <c r="E60" s="6">
        <v>4008110.71</v>
      </c>
      <c r="F60" s="7">
        <v>741</v>
      </c>
      <c r="G60" s="6">
        <v>5409.06</v>
      </c>
      <c r="H60" s="6">
        <v>3536896.71</v>
      </c>
      <c r="I60" s="6">
        <v>54286199</v>
      </c>
      <c r="J60" s="8">
        <f t="shared" si="0"/>
        <v>571</v>
      </c>
    </row>
    <row r="61" spans="1:10">
      <c r="A61" s="4">
        <v>19905</v>
      </c>
      <c r="B61" s="3" t="s">
        <v>408</v>
      </c>
      <c r="C61" s="6">
        <v>5953373.8600000003</v>
      </c>
      <c r="D61" s="6">
        <v>3753625</v>
      </c>
      <c r="E61" s="6">
        <v>9706998.8599999994</v>
      </c>
      <c r="F61" s="7">
        <v>1742.5719999999999</v>
      </c>
      <c r="G61" s="6">
        <v>5570.5</v>
      </c>
      <c r="H61" s="6">
        <v>6119965.8600000003</v>
      </c>
      <c r="I61" s="6">
        <v>332932737</v>
      </c>
      <c r="J61" s="8">
        <f t="shared" si="0"/>
        <v>700</v>
      </c>
    </row>
    <row r="62" spans="1:10">
      <c r="A62" s="4">
        <v>19906</v>
      </c>
      <c r="B62" s="3" t="s">
        <v>460</v>
      </c>
      <c r="C62" s="6">
        <v>5830000.7700000005</v>
      </c>
      <c r="D62" s="6">
        <v>2286498</v>
      </c>
      <c r="E62" s="6">
        <v>8116498.7599999998</v>
      </c>
      <c r="F62" s="7">
        <v>1458.211</v>
      </c>
      <c r="G62" s="6">
        <v>5566.07</v>
      </c>
      <c r="H62" s="6">
        <v>6169393.7599999998</v>
      </c>
      <c r="I62" s="6">
        <v>189597013</v>
      </c>
      <c r="J62" s="8">
        <f t="shared" si="0"/>
        <v>864</v>
      </c>
    </row>
    <row r="63" spans="1:10">
      <c r="A63" s="4">
        <v>19907</v>
      </c>
      <c r="B63" s="3" t="s">
        <v>598</v>
      </c>
      <c r="C63" s="6">
        <v>24989753.739999998</v>
      </c>
      <c r="D63" s="6">
        <v>20836146</v>
      </c>
      <c r="E63" s="6">
        <v>45825899.740000002</v>
      </c>
      <c r="F63" s="7">
        <v>8113.5569999999998</v>
      </c>
      <c r="G63" s="6">
        <v>5648.07</v>
      </c>
      <c r="H63" s="6">
        <v>25237289.739999998</v>
      </c>
      <c r="I63" s="6">
        <v>1790265087</v>
      </c>
      <c r="J63" s="8">
        <f t="shared" si="0"/>
        <v>2510</v>
      </c>
    </row>
    <row r="64" spans="1:10">
      <c r="A64" s="4">
        <v>19908</v>
      </c>
      <c r="B64" s="3" t="s">
        <v>577</v>
      </c>
      <c r="C64" s="6">
        <v>13277148.5</v>
      </c>
      <c r="D64" s="6">
        <v>5660365</v>
      </c>
      <c r="E64" s="6">
        <v>18937513.5</v>
      </c>
      <c r="F64" s="7">
        <v>3430.9749999999999</v>
      </c>
      <c r="G64" s="6">
        <v>5519.57</v>
      </c>
      <c r="H64" s="6">
        <v>13069994.5</v>
      </c>
      <c r="I64" s="6">
        <v>507507128</v>
      </c>
      <c r="J64" s="8">
        <f t="shared" si="0"/>
        <v>1842</v>
      </c>
    </row>
    <row r="65" spans="1:10">
      <c r="A65" s="4">
        <v>19909</v>
      </c>
      <c r="B65" s="3" t="s">
        <v>341</v>
      </c>
      <c r="C65" s="6">
        <v>3113631.6</v>
      </c>
      <c r="D65" s="6">
        <v>917124</v>
      </c>
      <c r="E65" s="6">
        <v>4030755.6</v>
      </c>
      <c r="F65" s="7">
        <v>820.58699999999999</v>
      </c>
      <c r="G65" s="6">
        <v>4912.04</v>
      </c>
      <c r="H65" s="6">
        <v>3777438.6</v>
      </c>
      <c r="I65" s="6">
        <v>92010389</v>
      </c>
      <c r="J65" s="8">
        <f t="shared" si="0"/>
        <v>532</v>
      </c>
    </row>
    <row r="66" spans="1:10">
      <c r="A66" s="4">
        <v>19910</v>
      </c>
      <c r="B66" s="3" t="s">
        <v>109</v>
      </c>
      <c r="C66" s="6">
        <v>769588.98</v>
      </c>
      <c r="D66" s="6">
        <v>182000</v>
      </c>
      <c r="E66" s="6">
        <v>951588.98</v>
      </c>
      <c r="F66" s="7">
        <v>188.67</v>
      </c>
      <c r="G66" s="6">
        <v>5043.67</v>
      </c>
      <c r="H66" s="6">
        <v>773381.98</v>
      </c>
      <c r="I66" s="6">
        <v>17579093</v>
      </c>
      <c r="J66" s="8">
        <f t="shared" ref="J66:J129" si="1">ROUNDDOWN(MIN(F66-(I66/319500),H66/G66),0)</f>
        <v>133</v>
      </c>
    </row>
    <row r="67" spans="1:10">
      <c r="A67" s="4">
        <v>19911</v>
      </c>
      <c r="B67" s="3" t="s">
        <v>95</v>
      </c>
      <c r="C67" s="6">
        <v>1107941.23</v>
      </c>
      <c r="D67" s="6">
        <v>1676090</v>
      </c>
      <c r="E67" s="6">
        <v>2784031.23</v>
      </c>
      <c r="F67" s="7">
        <v>619.11900000000003</v>
      </c>
      <c r="G67" s="6">
        <v>4496.76</v>
      </c>
      <c r="H67" s="6">
        <v>1525393.23</v>
      </c>
      <c r="I67" s="6">
        <v>162955518</v>
      </c>
      <c r="J67" s="8">
        <f t="shared" si="1"/>
        <v>109</v>
      </c>
    </row>
    <row r="68" spans="1:10">
      <c r="A68" s="4">
        <v>19913</v>
      </c>
      <c r="B68" s="3" t="s">
        <v>69</v>
      </c>
      <c r="C68" s="6">
        <v>513493.7</v>
      </c>
      <c r="D68" s="6">
        <v>194384</v>
      </c>
      <c r="E68" s="6">
        <v>707877.7</v>
      </c>
      <c r="F68" s="7">
        <v>136.94300000000001</v>
      </c>
      <c r="G68" s="6">
        <v>5169.1400000000003</v>
      </c>
      <c r="H68" s="6">
        <v>499883.7</v>
      </c>
      <c r="I68" s="6">
        <v>17752144</v>
      </c>
      <c r="J68" s="8">
        <f t="shared" si="1"/>
        <v>81</v>
      </c>
    </row>
    <row r="69" spans="1:10">
      <c r="A69" s="4">
        <v>19914</v>
      </c>
      <c r="B69" s="3" t="s">
        <v>84</v>
      </c>
      <c r="C69" s="6">
        <v>640168.6</v>
      </c>
      <c r="D69" s="6">
        <v>291000</v>
      </c>
      <c r="E69" s="6">
        <v>931168.6</v>
      </c>
      <c r="F69" s="7">
        <v>188.08600000000001</v>
      </c>
      <c r="G69" s="6">
        <v>4950.76</v>
      </c>
      <c r="H69" s="6">
        <v>675075.6</v>
      </c>
      <c r="I69" s="6">
        <v>29124505</v>
      </c>
      <c r="J69" s="8">
        <f t="shared" si="1"/>
        <v>96</v>
      </c>
    </row>
    <row r="70" spans="1:10">
      <c r="A70" s="4">
        <v>20901</v>
      </c>
      <c r="B70" s="3" t="s">
        <v>658</v>
      </c>
      <c r="C70" s="6">
        <v>74261687.620000005</v>
      </c>
      <c r="D70" s="6">
        <v>42771700</v>
      </c>
      <c r="E70" s="6">
        <v>117033387.62</v>
      </c>
      <c r="F70" s="7">
        <v>20593.806</v>
      </c>
      <c r="G70" s="6">
        <v>5682.94</v>
      </c>
      <c r="H70" s="6">
        <v>70804673.620000005</v>
      </c>
      <c r="I70" s="6">
        <v>3605971714</v>
      </c>
      <c r="J70" s="8">
        <f t="shared" si="1"/>
        <v>9307</v>
      </c>
    </row>
    <row r="71" spans="1:10">
      <c r="A71" s="4">
        <v>20902</v>
      </c>
      <c r="B71" s="3" t="s">
        <v>376</v>
      </c>
      <c r="C71" s="6">
        <v>16736298.029999999</v>
      </c>
      <c r="D71" s="6">
        <v>20119850</v>
      </c>
      <c r="E71" s="6">
        <v>36856148.030000001</v>
      </c>
      <c r="F71" s="7">
        <v>7330.6589999999997</v>
      </c>
      <c r="G71" s="6">
        <v>5027.67</v>
      </c>
      <c r="H71" s="6">
        <v>20335907.030000001</v>
      </c>
      <c r="I71" s="6">
        <v>2145243182</v>
      </c>
      <c r="J71" s="8">
        <f t="shared" si="1"/>
        <v>616</v>
      </c>
    </row>
    <row r="72" spans="1:10">
      <c r="A72" s="4">
        <v>20904</v>
      </c>
      <c r="B72" s="3" t="s">
        <v>285</v>
      </c>
      <c r="C72" s="6">
        <v>3280511.22</v>
      </c>
      <c r="D72" s="6">
        <v>1900000</v>
      </c>
      <c r="E72" s="6">
        <v>5180511.22</v>
      </c>
      <c r="F72" s="7">
        <v>989.33100000000002</v>
      </c>
      <c r="G72" s="6">
        <v>5236.38</v>
      </c>
      <c r="H72" s="6">
        <v>3350430.22</v>
      </c>
      <c r="I72" s="6">
        <v>186292525</v>
      </c>
      <c r="J72" s="8">
        <f t="shared" si="1"/>
        <v>406</v>
      </c>
    </row>
    <row r="73" spans="1:10">
      <c r="A73" s="4">
        <v>20907</v>
      </c>
      <c r="B73" s="3" t="s">
        <v>521</v>
      </c>
      <c r="C73" s="6">
        <v>11611902.369999999</v>
      </c>
      <c r="D73" s="6">
        <v>8254766</v>
      </c>
      <c r="E73" s="6">
        <v>19866668.370000001</v>
      </c>
      <c r="F73" s="7">
        <v>3639.0909999999999</v>
      </c>
      <c r="G73" s="6">
        <v>5459.24</v>
      </c>
      <c r="H73" s="6">
        <v>10994087.369999999</v>
      </c>
      <c r="I73" s="6">
        <v>767180698</v>
      </c>
      <c r="J73" s="8">
        <f t="shared" si="1"/>
        <v>1237</v>
      </c>
    </row>
    <row r="74" spans="1:10">
      <c r="A74" s="4">
        <v>20908</v>
      </c>
      <c r="B74" s="3" t="s">
        <v>628</v>
      </c>
      <c r="C74" s="6">
        <v>55648175.119999997</v>
      </c>
      <c r="D74" s="6">
        <v>55708925</v>
      </c>
      <c r="E74" s="6">
        <v>111357100.12</v>
      </c>
      <c r="F74" s="7">
        <v>21123.420999999998</v>
      </c>
      <c r="G74" s="6">
        <v>5271.74</v>
      </c>
      <c r="H74" s="6">
        <v>55260807.119999997</v>
      </c>
      <c r="I74" s="6">
        <v>5557444216</v>
      </c>
      <c r="J74" s="8">
        <f t="shared" si="1"/>
        <v>3729</v>
      </c>
    </row>
    <row r="75" spans="1:10">
      <c r="A75" s="4">
        <v>20910</v>
      </c>
      <c r="B75" s="3" t="s">
        <v>129</v>
      </c>
      <c r="C75" s="6">
        <v>1143109.1400000001</v>
      </c>
      <c r="D75" s="6">
        <v>479202</v>
      </c>
      <c r="E75" s="6">
        <v>1622311.14</v>
      </c>
      <c r="F75" s="7">
        <v>291.13299999999998</v>
      </c>
      <c r="G75" s="6">
        <v>5572.41</v>
      </c>
      <c r="H75" s="6">
        <v>1272140.1399999999</v>
      </c>
      <c r="I75" s="6">
        <v>43117397</v>
      </c>
      <c r="J75" s="8">
        <f t="shared" si="1"/>
        <v>156</v>
      </c>
    </row>
    <row r="76" spans="1:10">
      <c r="A76" s="4">
        <v>21902</v>
      </c>
      <c r="B76" s="3" t="s">
        <v>615</v>
      </c>
      <c r="C76" s="6">
        <v>45461703.57</v>
      </c>
      <c r="D76" s="6">
        <v>52040000</v>
      </c>
      <c r="E76" s="6">
        <v>97501703.569999993</v>
      </c>
      <c r="F76" s="7">
        <v>17701.034</v>
      </c>
      <c r="G76" s="6">
        <v>5508.25</v>
      </c>
      <c r="H76" s="6">
        <v>42362121.57</v>
      </c>
      <c r="I76" s="6">
        <v>4666171958</v>
      </c>
      <c r="J76" s="8">
        <f t="shared" si="1"/>
        <v>3096</v>
      </c>
    </row>
    <row r="77" spans="1:10">
      <c r="A77" s="4">
        <v>22004</v>
      </c>
      <c r="B77" s="3" t="s">
        <v>50</v>
      </c>
      <c r="C77" s="6">
        <v>705625.35</v>
      </c>
      <c r="D77" s="6">
        <v>691910</v>
      </c>
      <c r="E77" s="6">
        <v>1397535.35</v>
      </c>
      <c r="F77" s="7">
        <v>245.488</v>
      </c>
      <c r="G77" s="6">
        <v>5692.89</v>
      </c>
      <c r="H77" s="6">
        <v>698037.35</v>
      </c>
      <c r="I77" s="6">
        <v>59601181</v>
      </c>
      <c r="J77" s="8">
        <f t="shared" si="1"/>
        <v>58</v>
      </c>
    </row>
    <row r="78" spans="1:10">
      <c r="A78" s="4">
        <v>22901</v>
      </c>
      <c r="B78" s="3" t="s">
        <v>255</v>
      </c>
      <c r="C78" s="6">
        <v>4450066.55</v>
      </c>
      <c r="D78" s="6">
        <v>4314907</v>
      </c>
      <c r="E78" s="6">
        <v>8764973.5500000007</v>
      </c>
      <c r="F78" s="7">
        <v>1551.8130000000001</v>
      </c>
      <c r="G78" s="6">
        <v>5648.22</v>
      </c>
      <c r="H78" s="6">
        <v>4729425.55</v>
      </c>
      <c r="I78" s="6">
        <v>380110953</v>
      </c>
      <c r="J78" s="8">
        <f t="shared" si="1"/>
        <v>362</v>
      </c>
    </row>
    <row r="79" spans="1:10">
      <c r="A79" s="4">
        <v>22902</v>
      </c>
      <c r="B79" s="3" t="s">
        <v>34</v>
      </c>
      <c r="C79" s="6">
        <v>547876.49</v>
      </c>
      <c r="D79" s="6">
        <v>680810</v>
      </c>
      <c r="E79" s="6">
        <v>1228686.49</v>
      </c>
      <c r="F79" s="7">
        <v>227.47</v>
      </c>
      <c r="G79" s="6">
        <v>5401.53</v>
      </c>
      <c r="H79" s="6">
        <v>538968.49</v>
      </c>
      <c r="I79" s="6">
        <v>60576144</v>
      </c>
      <c r="J79" s="8">
        <f t="shared" si="1"/>
        <v>37</v>
      </c>
    </row>
    <row r="80" spans="1:10">
      <c r="A80" s="4">
        <v>22903</v>
      </c>
      <c r="B80" s="3" t="s">
        <v>83</v>
      </c>
      <c r="C80" s="6">
        <v>500461.06</v>
      </c>
      <c r="D80" s="6">
        <v>74100</v>
      </c>
      <c r="E80" s="6">
        <v>574561.06000000006</v>
      </c>
      <c r="F80" s="7">
        <v>116.41800000000001</v>
      </c>
      <c r="G80" s="6">
        <v>4935.33</v>
      </c>
      <c r="H80" s="6">
        <v>557390.06000000006</v>
      </c>
      <c r="I80" s="6">
        <v>7117289</v>
      </c>
      <c r="J80" s="8">
        <f t="shared" si="1"/>
        <v>94</v>
      </c>
    </row>
    <row r="81" spans="1:10">
      <c r="A81" s="4">
        <v>23902</v>
      </c>
      <c r="B81" s="3" t="s">
        <v>118</v>
      </c>
      <c r="C81" s="6">
        <v>1060262.21</v>
      </c>
      <c r="D81" s="6">
        <v>562392</v>
      </c>
      <c r="E81" s="6">
        <v>1622654.21</v>
      </c>
      <c r="F81" s="7">
        <v>313.286</v>
      </c>
      <c r="G81" s="6">
        <v>5179.47</v>
      </c>
      <c r="H81" s="6">
        <v>1191752.21</v>
      </c>
      <c r="I81" s="6">
        <v>52641783</v>
      </c>
      <c r="J81" s="8">
        <f t="shared" si="1"/>
        <v>148</v>
      </c>
    </row>
    <row r="82" spans="1:10">
      <c r="A82" s="4">
        <v>25901</v>
      </c>
      <c r="B82" s="3" t="s">
        <v>343</v>
      </c>
      <c r="C82" s="6">
        <v>4373895.99</v>
      </c>
      <c r="D82" s="6">
        <v>2890905</v>
      </c>
      <c r="E82" s="6">
        <v>7264800.9900000002</v>
      </c>
      <c r="F82" s="7">
        <v>1396.6849999999999</v>
      </c>
      <c r="G82" s="6">
        <v>5201.46</v>
      </c>
      <c r="H82" s="6">
        <v>4395440.99</v>
      </c>
      <c r="I82" s="6">
        <v>274804746</v>
      </c>
      <c r="J82" s="8">
        <f t="shared" si="1"/>
        <v>536</v>
      </c>
    </row>
    <row r="83" spans="1:10">
      <c r="A83" s="4">
        <v>25902</v>
      </c>
      <c r="B83" s="3" t="s">
        <v>475</v>
      </c>
      <c r="C83" s="6">
        <v>11100494.73</v>
      </c>
      <c r="D83" s="6">
        <v>11405257</v>
      </c>
      <c r="E83" s="6">
        <v>22505751.73</v>
      </c>
      <c r="F83" s="7">
        <v>4254.9470000000001</v>
      </c>
      <c r="G83" s="6">
        <v>5289.31</v>
      </c>
      <c r="H83" s="6">
        <v>11131964.73</v>
      </c>
      <c r="I83" s="6">
        <v>1063020790</v>
      </c>
      <c r="J83" s="8">
        <f t="shared" si="1"/>
        <v>927</v>
      </c>
    </row>
    <row r="84" spans="1:10">
      <c r="A84" s="4">
        <v>25904</v>
      </c>
      <c r="B84" s="3" t="s">
        <v>188</v>
      </c>
      <c r="C84" s="6">
        <v>1533414.15</v>
      </c>
      <c r="D84" s="6">
        <v>385476</v>
      </c>
      <c r="E84" s="6">
        <v>1918890.15</v>
      </c>
      <c r="F84" s="7">
        <v>371.495</v>
      </c>
      <c r="G84" s="6">
        <v>5165.32</v>
      </c>
      <c r="H84" s="6">
        <v>1628606.15</v>
      </c>
      <c r="I84" s="6">
        <v>37947854</v>
      </c>
      <c r="J84" s="8">
        <f t="shared" si="1"/>
        <v>252</v>
      </c>
    </row>
    <row r="85" spans="1:10">
      <c r="A85" s="4">
        <v>25906</v>
      </c>
      <c r="B85" s="3" t="s">
        <v>168</v>
      </c>
      <c r="C85" s="6">
        <v>1298043.32</v>
      </c>
      <c r="D85" s="6">
        <v>371953</v>
      </c>
      <c r="E85" s="6">
        <v>1669996.32</v>
      </c>
      <c r="F85" s="7">
        <v>325.16800000000001</v>
      </c>
      <c r="G85" s="6">
        <v>5135.8</v>
      </c>
      <c r="H85" s="6">
        <v>1256635.32</v>
      </c>
      <c r="I85" s="6">
        <v>35055423</v>
      </c>
      <c r="J85" s="8">
        <f t="shared" si="1"/>
        <v>215</v>
      </c>
    </row>
    <row r="86" spans="1:10">
      <c r="A86" s="4">
        <v>25908</v>
      </c>
      <c r="B86" s="3" t="s">
        <v>123</v>
      </c>
      <c r="C86" s="6">
        <v>1133405.4300000002</v>
      </c>
      <c r="D86" s="6">
        <v>536258</v>
      </c>
      <c r="E86" s="6">
        <v>1669663.43</v>
      </c>
      <c r="F86" s="7">
        <v>299.35399999999998</v>
      </c>
      <c r="G86" s="6">
        <v>5577.56</v>
      </c>
      <c r="H86" s="6">
        <v>1131415.43</v>
      </c>
      <c r="I86" s="6">
        <v>47321113</v>
      </c>
      <c r="J86" s="8">
        <f t="shared" si="1"/>
        <v>151</v>
      </c>
    </row>
    <row r="87" spans="1:10">
      <c r="A87" s="4">
        <v>25909</v>
      </c>
      <c r="B87" s="3" t="s">
        <v>462</v>
      </c>
      <c r="C87" s="6">
        <v>5824006.4100000001</v>
      </c>
      <c r="D87" s="6">
        <v>2351256</v>
      </c>
      <c r="E87" s="6">
        <v>8175262.4100000001</v>
      </c>
      <c r="F87" s="7">
        <v>1582.01</v>
      </c>
      <c r="G87" s="6">
        <v>5167.6400000000003</v>
      </c>
      <c r="H87" s="6">
        <v>6212820.4100000001</v>
      </c>
      <c r="I87" s="6">
        <v>225903611</v>
      </c>
      <c r="J87" s="8">
        <f t="shared" si="1"/>
        <v>874</v>
      </c>
    </row>
    <row r="88" spans="1:10">
      <c r="A88" s="4">
        <v>26902</v>
      </c>
      <c r="B88" s="3" t="s">
        <v>81</v>
      </c>
      <c r="C88" s="6">
        <v>1674753.92</v>
      </c>
      <c r="D88" s="6">
        <v>1970353</v>
      </c>
      <c r="E88" s="6">
        <v>3645106.92</v>
      </c>
      <c r="F88" s="7">
        <v>700.81700000000001</v>
      </c>
      <c r="G88" s="6">
        <v>5201.2299999999996</v>
      </c>
      <c r="H88" s="6">
        <v>1735886.92</v>
      </c>
      <c r="I88" s="6">
        <v>193967511</v>
      </c>
      <c r="J88" s="8">
        <f t="shared" si="1"/>
        <v>93</v>
      </c>
    </row>
    <row r="89" spans="1:10">
      <c r="A89" s="4">
        <v>26903</v>
      </c>
      <c r="B89" s="3" t="s">
        <v>251</v>
      </c>
      <c r="C89" s="6">
        <v>2704248.77</v>
      </c>
      <c r="D89" s="6">
        <v>1456488</v>
      </c>
      <c r="E89" s="6">
        <v>4160736.77</v>
      </c>
      <c r="F89" s="7">
        <v>790.62800000000004</v>
      </c>
      <c r="G89" s="6">
        <v>5262.57</v>
      </c>
      <c r="H89" s="6">
        <v>2809523.77</v>
      </c>
      <c r="I89" s="6">
        <v>139578496</v>
      </c>
      <c r="J89" s="8">
        <f t="shared" si="1"/>
        <v>353</v>
      </c>
    </row>
    <row r="90" spans="1:10">
      <c r="A90" s="4">
        <v>28902</v>
      </c>
      <c r="B90" s="3" t="s">
        <v>608</v>
      </c>
      <c r="C90" s="6">
        <v>21456870.030000001</v>
      </c>
      <c r="D90" s="6">
        <v>9581535</v>
      </c>
      <c r="E90" s="6">
        <v>31038405.030000001</v>
      </c>
      <c r="F90" s="7">
        <v>5762.951</v>
      </c>
      <c r="G90" s="6">
        <v>5385.85</v>
      </c>
      <c r="H90" s="6">
        <v>21171965.030000001</v>
      </c>
      <c r="I90" s="6">
        <v>888129272</v>
      </c>
      <c r="J90" s="8">
        <f t="shared" si="1"/>
        <v>2983</v>
      </c>
    </row>
    <row r="91" spans="1:10">
      <c r="A91" s="4">
        <v>28903</v>
      </c>
      <c r="B91" s="3" t="s">
        <v>405</v>
      </c>
      <c r="C91" s="6">
        <v>5270333.05</v>
      </c>
      <c r="D91" s="6">
        <v>3389865</v>
      </c>
      <c r="E91" s="6">
        <v>8660198.0500000007</v>
      </c>
      <c r="F91" s="7">
        <v>1746.826</v>
      </c>
      <c r="G91" s="6">
        <v>4957.68</v>
      </c>
      <c r="H91" s="6">
        <v>6178606.0499999998</v>
      </c>
      <c r="I91" s="6">
        <v>336170958</v>
      </c>
      <c r="J91" s="8">
        <f t="shared" si="1"/>
        <v>694</v>
      </c>
    </row>
    <row r="92" spans="1:10">
      <c r="A92" s="4">
        <v>30901</v>
      </c>
      <c r="B92" s="3" t="s">
        <v>218</v>
      </c>
      <c r="C92" s="6">
        <v>1995092.97</v>
      </c>
      <c r="D92" s="6">
        <v>1101102</v>
      </c>
      <c r="E92" s="6">
        <v>3096194.97</v>
      </c>
      <c r="F92" s="7">
        <v>620.50699999999995</v>
      </c>
      <c r="G92" s="6">
        <v>4989.78</v>
      </c>
      <c r="H92" s="6">
        <v>2359467.9700000002</v>
      </c>
      <c r="I92" s="6">
        <v>103877703</v>
      </c>
      <c r="J92" s="8">
        <f t="shared" si="1"/>
        <v>295</v>
      </c>
    </row>
    <row r="93" spans="1:10">
      <c r="A93" s="4">
        <v>30902</v>
      </c>
      <c r="B93" s="3" t="s">
        <v>502</v>
      </c>
      <c r="C93" s="6">
        <v>7220825.4699999997</v>
      </c>
      <c r="D93" s="6">
        <v>2493946</v>
      </c>
      <c r="E93" s="6">
        <v>9714771.4700000007</v>
      </c>
      <c r="F93" s="7">
        <v>1852.211</v>
      </c>
      <c r="G93" s="6">
        <v>5244.96</v>
      </c>
      <c r="H93" s="6">
        <v>6930456.4699999997</v>
      </c>
      <c r="I93" s="6">
        <v>235370244</v>
      </c>
      <c r="J93" s="8">
        <f t="shared" si="1"/>
        <v>1115</v>
      </c>
    </row>
    <row r="94" spans="1:10">
      <c r="A94" s="4">
        <v>30903</v>
      </c>
      <c r="B94" s="3" t="s">
        <v>156</v>
      </c>
      <c r="C94" s="6">
        <v>1703659.23</v>
      </c>
      <c r="D94" s="6">
        <v>1250960</v>
      </c>
      <c r="E94" s="6">
        <v>2954619.23</v>
      </c>
      <c r="F94" s="7">
        <v>545.15499999999997</v>
      </c>
      <c r="G94" s="6">
        <v>5419.78</v>
      </c>
      <c r="H94" s="6">
        <v>1852574.23</v>
      </c>
      <c r="I94" s="6">
        <v>111051362</v>
      </c>
      <c r="J94" s="8">
        <f t="shared" si="1"/>
        <v>197</v>
      </c>
    </row>
    <row r="95" spans="1:10">
      <c r="A95" s="4">
        <v>31901</v>
      </c>
      <c r="B95" s="3" t="s">
        <v>695</v>
      </c>
      <c r="C95" s="6">
        <v>283486329.93000001</v>
      </c>
      <c r="D95" s="6">
        <v>56436943</v>
      </c>
      <c r="E95" s="6">
        <v>339923272.93000001</v>
      </c>
      <c r="F95" s="7">
        <v>62257.798000000003</v>
      </c>
      <c r="G95" s="6">
        <v>5459.93</v>
      </c>
      <c r="H95" s="6">
        <v>273937370.93000001</v>
      </c>
      <c r="I95" s="6">
        <v>4907687261</v>
      </c>
      <c r="J95" s="8">
        <f t="shared" si="1"/>
        <v>46897</v>
      </c>
    </row>
    <row r="96" spans="1:10">
      <c r="A96" s="4">
        <v>31903</v>
      </c>
      <c r="B96" s="3" t="s">
        <v>667</v>
      </c>
      <c r="C96" s="6">
        <v>87567737.739999995</v>
      </c>
      <c r="D96" s="6">
        <v>30974981</v>
      </c>
      <c r="E96" s="6">
        <v>118542718.73999999</v>
      </c>
      <c r="F96" s="7">
        <v>22132.5</v>
      </c>
      <c r="G96" s="6">
        <v>5356.05</v>
      </c>
      <c r="H96" s="6">
        <v>84414387.739999995</v>
      </c>
      <c r="I96" s="6">
        <v>3013697929</v>
      </c>
      <c r="J96" s="8">
        <f t="shared" si="1"/>
        <v>12699</v>
      </c>
    </row>
    <row r="97" spans="1:10">
      <c r="A97" s="4">
        <v>31905</v>
      </c>
      <c r="B97" s="3" t="s">
        <v>624</v>
      </c>
      <c r="C97" s="6">
        <v>20189903.670000002</v>
      </c>
      <c r="D97" s="6">
        <v>3532127</v>
      </c>
      <c r="E97" s="6">
        <v>23722030.670000002</v>
      </c>
      <c r="F97" s="7">
        <v>4558.6549999999997</v>
      </c>
      <c r="G97" s="6">
        <v>5203.7299999999996</v>
      </c>
      <c r="H97" s="6">
        <v>21008110.670000002</v>
      </c>
      <c r="I97" s="6">
        <v>342791542</v>
      </c>
      <c r="J97" s="8">
        <f t="shared" si="1"/>
        <v>3485</v>
      </c>
    </row>
    <row r="98" spans="1:10">
      <c r="A98" s="4">
        <v>31906</v>
      </c>
      <c r="B98" s="3" t="s">
        <v>656</v>
      </c>
      <c r="C98" s="6">
        <v>57097897.329999998</v>
      </c>
      <c r="D98" s="6">
        <v>13691984</v>
      </c>
      <c r="E98" s="6">
        <v>70789881.329999998</v>
      </c>
      <c r="F98" s="7">
        <v>12258.128000000001</v>
      </c>
      <c r="G98" s="6">
        <v>5774.93</v>
      </c>
      <c r="H98" s="6">
        <v>56473230.329999998</v>
      </c>
      <c r="I98" s="6">
        <v>1223750937</v>
      </c>
      <c r="J98" s="8">
        <f t="shared" si="1"/>
        <v>8427</v>
      </c>
    </row>
    <row r="99" spans="1:10">
      <c r="A99" s="4">
        <v>31911</v>
      </c>
      <c r="B99" s="3" t="s">
        <v>585</v>
      </c>
      <c r="C99" s="6">
        <v>13790704.950000001</v>
      </c>
      <c r="D99" s="6">
        <v>2397800</v>
      </c>
      <c r="E99" s="6">
        <v>16188504.939999999</v>
      </c>
      <c r="F99" s="7">
        <v>2782.723</v>
      </c>
      <c r="G99" s="6">
        <v>5817.5</v>
      </c>
      <c r="H99" s="6">
        <v>13379644.939999999</v>
      </c>
      <c r="I99" s="6">
        <v>206958634</v>
      </c>
      <c r="J99" s="8">
        <f t="shared" si="1"/>
        <v>2134</v>
      </c>
    </row>
    <row r="100" spans="1:10">
      <c r="A100" s="4">
        <v>31912</v>
      </c>
      <c r="B100" s="3" t="s">
        <v>664</v>
      </c>
      <c r="C100" s="6">
        <v>69818741.849999994</v>
      </c>
      <c r="D100" s="6">
        <v>9250000</v>
      </c>
      <c r="E100" s="6">
        <v>79068741.849999994</v>
      </c>
      <c r="F100" s="7">
        <v>13604.771000000001</v>
      </c>
      <c r="G100" s="6">
        <v>5811.84</v>
      </c>
      <c r="H100" s="6">
        <v>67682045.849999994</v>
      </c>
      <c r="I100" s="6">
        <v>812992753</v>
      </c>
      <c r="J100" s="8">
        <f t="shared" si="1"/>
        <v>11060</v>
      </c>
    </row>
    <row r="101" spans="1:10">
      <c r="A101" s="4">
        <v>31913</v>
      </c>
      <c r="B101" s="3" t="s">
        <v>461</v>
      </c>
      <c r="C101" s="6">
        <v>4844760.24</v>
      </c>
      <c r="D101" s="6">
        <v>418000</v>
      </c>
      <c r="E101" s="6">
        <v>5262760.24</v>
      </c>
      <c r="F101" s="7">
        <v>985.56200000000001</v>
      </c>
      <c r="G101" s="6">
        <v>5339.86</v>
      </c>
      <c r="H101" s="6">
        <v>4713916.24</v>
      </c>
      <c r="I101" s="6">
        <v>38774503</v>
      </c>
      <c r="J101" s="8">
        <f t="shared" si="1"/>
        <v>864</v>
      </c>
    </row>
    <row r="102" spans="1:10">
      <c r="A102" s="4">
        <v>31914</v>
      </c>
      <c r="B102" s="3" t="s">
        <v>544</v>
      </c>
      <c r="C102" s="6">
        <v>8783274.4800000004</v>
      </c>
      <c r="D102" s="6">
        <v>717481</v>
      </c>
      <c r="E102" s="6">
        <v>9500755.4800000004</v>
      </c>
      <c r="F102" s="7">
        <v>1666.0820000000001</v>
      </c>
      <c r="G102" s="6">
        <v>5702.45</v>
      </c>
      <c r="H102" s="6">
        <v>8550016.4800000004</v>
      </c>
      <c r="I102" s="6">
        <v>66183696</v>
      </c>
      <c r="J102" s="8">
        <f t="shared" si="1"/>
        <v>1458</v>
      </c>
    </row>
    <row r="103" spans="1:10">
      <c r="A103" s="4">
        <v>32902</v>
      </c>
      <c r="B103" s="3" t="s">
        <v>499</v>
      </c>
      <c r="C103" s="6">
        <v>9465934.5700000003</v>
      </c>
      <c r="D103" s="6">
        <v>7096296</v>
      </c>
      <c r="E103" s="6">
        <v>16562230.57</v>
      </c>
      <c r="F103" s="7">
        <v>3183.6840000000002</v>
      </c>
      <c r="G103" s="6">
        <v>5202.22</v>
      </c>
      <c r="H103" s="6">
        <v>10199109.57</v>
      </c>
      <c r="I103" s="6">
        <v>670033114</v>
      </c>
      <c r="J103" s="8">
        <f t="shared" si="1"/>
        <v>1086</v>
      </c>
    </row>
    <row r="104" spans="1:10">
      <c r="A104" s="4">
        <v>34901</v>
      </c>
      <c r="B104" s="3" t="s">
        <v>305</v>
      </c>
      <c r="C104" s="6">
        <v>5697680.4800000004</v>
      </c>
      <c r="D104" s="6">
        <v>5376179</v>
      </c>
      <c r="E104" s="6">
        <v>11073859.48</v>
      </c>
      <c r="F104" s="7">
        <v>2126.1390000000001</v>
      </c>
      <c r="G104" s="6">
        <v>5208.4399999999996</v>
      </c>
      <c r="H104" s="6">
        <v>6130115.4800000004</v>
      </c>
      <c r="I104" s="6">
        <v>537222317</v>
      </c>
      <c r="J104" s="8">
        <f t="shared" si="1"/>
        <v>444</v>
      </c>
    </row>
    <row r="105" spans="1:10">
      <c r="A105" s="4">
        <v>34902</v>
      </c>
      <c r="B105" s="3" t="s">
        <v>73</v>
      </c>
      <c r="C105" s="6">
        <v>790898.73</v>
      </c>
      <c r="D105" s="6">
        <v>560000</v>
      </c>
      <c r="E105" s="6">
        <v>1350898.73</v>
      </c>
      <c r="F105" s="7">
        <v>247.33199999999999</v>
      </c>
      <c r="G105" s="6">
        <v>5461.88</v>
      </c>
      <c r="H105" s="6">
        <v>858714.73</v>
      </c>
      <c r="I105" s="6">
        <v>51670196</v>
      </c>
      <c r="J105" s="8">
        <f t="shared" si="1"/>
        <v>85</v>
      </c>
    </row>
    <row r="106" spans="1:10">
      <c r="A106" s="4">
        <v>34903</v>
      </c>
      <c r="B106" s="3" t="s">
        <v>266</v>
      </c>
      <c r="C106" s="6">
        <v>4102298.57</v>
      </c>
      <c r="D106" s="6">
        <v>4063914</v>
      </c>
      <c r="E106" s="6">
        <v>8166212.5700000003</v>
      </c>
      <c r="F106" s="7">
        <v>1463.5519999999999</v>
      </c>
      <c r="G106" s="6">
        <v>5579.72</v>
      </c>
      <c r="H106" s="6">
        <v>5152334.57</v>
      </c>
      <c r="I106" s="6">
        <v>347951225</v>
      </c>
      <c r="J106" s="8">
        <f t="shared" si="1"/>
        <v>374</v>
      </c>
    </row>
    <row r="107" spans="1:10">
      <c r="A107" s="4">
        <v>34905</v>
      </c>
      <c r="B107" s="3" t="s">
        <v>334</v>
      </c>
      <c r="C107" s="6">
        <v>4347651.18</v>
      </c>
      <c r="D107" s="6">
        <v>2322881</v>
      </c>
      <c r="E107" s="6">
        <v>6670532.1799999997</v>
      </c>
      <c r="F107" s="7">
        <v>1232.4359999999999</v>
      </c>
      <c r="G107" s="6">
        <v>5412.48</v>
      </c>
      <c r="H107" s="6">
        <v>4309180.18</v>
      </c>
      <c r="I107" s="6">
        <v>228741714</v>
      </c>
      <c r="J107" s="8">
        <f t="shared" si="1"/>
        <v>516</v>
      </c>
    </row>
    <row r="108" spans="1:10">
      <c r="A108" s="4">
        <v>34906</v>
      </c>
      <c r="B108" s="3" t="s">
        <v>340</v>
      </c>
      <c r="C108" s="6">
        <v>2830485.88</v>
      </c>
      <c r="D108" s="6">
        <v>279369</v>
      </c>
      <c r="E108" s="6">
        <v>3109854.88</v>
      </c>
      <c r="F108" s="7">
        <v>632.52499999999998</v>
      </c>
      <c r="G108" s="6">
        <v>4916.57</v>
      </c>
      <c r="H108" s="6">
        <v>3214027.88</v>
      </c>
      <c r="I108" s="6">
        <v>32891628</v>
      </c>
      <c r="J108" s="8">
        <f t="shared" si="1"/>
        <v>529</v>
      </c>
    </row>
    <row r="109" spans="1:10">
      <c r="A109" s="4">
        <v>34907</v>
      </c>
      <c r="B109" s="3" t="s">
        <v>201</v>
      </c>
      <c r="C109" s="6">
        <v>3627970.23</v>
      </c>
      <c r="D109" s="6">
        <v>3632563</v>
      </c>
      <c r="E109" s="6">
        <v>7260533.2300000004</v>
      </c>
      <c r="F109" s="7">
        <v>1444.7539999999999</v>
      </c>
      <c r="G109" s="6">
        <v>5025.45</v>
      </c>
      <c r="H109" s="6">
        <v>3421142.23</v>
      </c>
      <c r="I109" s="6">
        <v>374722609</v>
      </c>
      <c r="J109" s="8">
        <f t="shared" si="1"/>
        <v>271</v>
      </c>
    </row>
    <row r="110" spans="1:10">
      <c r="A110" s="4">
        <v>34909</v>
      </c>
      <c r="B110" s="3" t="s">
        <v>226</v>
      </c>
      <c r="C110" s="6">
        <v>1977077.58</v>
      </c>
      <c r="D110" s="6">
        <v>408510</v>
      </c>
      <c r="E110" s="6">
        <v>2385587.58</v>
      </c>
      <c r="F110" s="7">
        <v>420.46600000000001</v>
      </c>
      <c r="G110" s="6">
        <v>5673.68</v>
      </c>
      <c r="H110" s="6">
        <v>1923484.58</v>
      </c>
      <c r="I110" s="6">
        <v>34686429</v>
      </c>
      <c r="J110" s="8">
        <f t="shared" si="1"/>
        <v>311</v>
      </c>
    </row>
    <row r="111" spans="1:10">
      <c r="A111" s="4">
        <v>35901</v>
      </c>
      <c r="B111" s="3" t="s">
        <v>496</v>
      </c>
      <c r="C111" s="6">
        <v>6809994.5599999996</v>
      </c>
      <c r="D111" s="6">
        <v>2211900</v>
      </c>
      <c r="E111" s="6">
        <v>9021894.5600000005</v>
      </c>
      <c r="F111" s="7">
        <v>1707.4949999999999</v>
      </c>
      <c r="G111" s="6">
        <v>5283.7</v>
      </c>
      <c r="H111" s="6">
        <v>6582648.5599999996</v>
      </c>
      <c r="I111" s="6">
        <v>202404770</v>
      </c>
      <c r="J111" s="8">
        <f t="shared" si="1"/>
        <v>1073</v>
      </c>
    </row>
    <row r="112" spans="1:10">
      <c r="A112" s="4">
        <v>35902</v>
      </c>
      <c r="B112" s="3" t="s">
        <v>200</v>
      </c>
      <c r="C112" s="6">
        <v>1792654.13</v>
      </c>
      <c r="D112" s="6">
        <v>692534</v>
      </c>
      <c r="E112" s="6">
        <v>2485188.13</v>
      </c>
      <c r="F112" s="7">
        <v>464.94400000000002</v>
      </c>
      <c r="G112" s="6">
        <v>5345.13</v>
      </c>
      <c r="H112" s="6">
        <v>1739967.13</v>
      </c>
      <c r="I112" s="6">
        <v>61967170</v>
      </c>
      <c r="J112" s="8">
        <f t="shared" si="1"/>
        <v>270</v>
      </c>
    </row>
    <row r="113" spans="1:10">
      <c r="A113" s="4">
        <v>35903</v>
      </c>
      <c r="B113" s="3" t="s">
        <v>174</v>
      </c>
      <c r="C113" s="6">
        <v>1460417.28</v>
      </c>
      <c r="D113" s="6">
        <v>382000</v>
      </c>
      <c r="E113" s="6">
        <v>1842417.27</v>
      </c>
      <c r="F113" s="7">
        <v>322.346</v>
      </c>
      <c r="G113" s="6">
        <v>5715.65</v>
      </c>
      <c r="H113" s="6">
        <v>1420535.27</v>
      </c>
      <c r="I113" s="6">
        <v>31225910</v>
      </c>
      <c r="J113" s="8">
        <f t="shared" si="1"/>
        <v>224</v>
      </c>
    </row>
    <row r="114" spans="1:10">
      <c r="A114" s="4">
        <v>36901</v>
      </c>
      <c r="B114" s="3" t="s">
        <v>414</v>
      </c>
      <c r="C114" s="6">
        <v>5744211.7699999996</v>
      </c>
      <c r="D114" s="6">
        <v>3045943</v>
      </c>
      <c r="E114" s="6">
        <v>8790154.7699999996</v>
      </c>
      <c r="F114" s="7">
        <v>1684.492</v>
      </c>
      <c r="G114" s="6">
        <v>5218.28</v>
      </c>
      <c r="H114" s="6">
        <v>5677832.7699999996</v>
      </c>
      <c r="I114" s="6">
        <v>310658720</v>
      </c>
      <c r="J114" s="8">
        <f t="shared" si="1"/>
        <v>712</v>
      </c>
    </row>
    <row r="115" spans="1:10">
      <c r="A115" s="4">
        <v>36903</v>
      </c>
      <c r="B115" s="3" t="s">
        <v>470</v>
      </c>
      <c r="C115" s="6">
        <v>6204116.7000000002</v>
      </c>
      <c r="D115" s="6">
        <v>2230000</v>
      </c>
      <c r="E115" s="6">
        <v>8434116.6999999993</v>
      </c>
      <c r="F115" s="7">
        <v>1695.0989999999999</v>
      </c>
      <c r="G115" s="6">
        <v>4975.59</v>
      </c>
      <c r="H115" s="6">
        <v>6734969.7000000002</v>
      </c>
      <c r="I115" s="6">
        <v>249672372</v>
      </c>
      <c r="J115" s="8">
        <f t="shared" si="1"/>
        <v>913</v>
      </c>
    </row>
    <row r="116" spans="1:10">
      <c r="A116" s="4">
        <v>37901</v>
      </c>
      <c r="B116" s="3" t="s">
        <v>327</v>
      </c>
      <c r="C116" s="6">
        <v>3424759.69</v>
      </c>
      <c r="D116" s="6">
        <v>1451470</v>
      </c>
      <c r="E116" s="6">
        <v>4876229.6900000004</v>
      </c>
      <c r="F116" s="7">
        <v>950.39099999999996</v>
      </c>
      <c r="G116" s="6">
        <v>5130.76</v>
      </c>
      <c r="H116" s="6">
        <v>3438887.69</v>
      </c>
      <c r="I116" s="6">
        <v>145267533</v>
      </c>
      <c r="J116" s="8">
        <f t="shared" si="1"/>
        <v>495</v>
      </c>
    </row>
    <row r="117" spans="1:10">
      <c r="A117" s="4">
        <v>37904</v>
      </c>
      <c r="B117" s="3" t="s">
        <v>609</v>
      </c>
      <c r="C117" s="6">
        <v>21271254.530000001</v>
      </c>
      <c r="D117" s="6">
        <v>9532204</v>
      </c>
      <c r="E117" s="6">
        <v>30803458.530000001</v>
      </c>
      <c r="F117" s="7">
        <v>5909.6109999999999</v>
      </c>
      <c r="G117" s="6">
        <v>5212.43</v>
      </c>
      <c r="H117" s="6">
        <v>20744627.530000001</v>
      </c>
      <c r="I117" s="6">
        <v>926429047</v>
      </c>
      <c r="J117" s="8">
        <f t="shared" si="1"/>
        <v>3009</v>
      </c>
    </row>
    <row r="118" spans="1:10">
      <c r="A118" s="4">
        <v>37907</v>
      </c>
      <c r="B118" s="3" t="s">
        <v>553</v>
      </c>
      <c r="C118" s="6">
        <v>10061832.779999999</v>
      </c>
      <c r="D118" s="6">
        <v>3715525</v>
      </c>
      <c r="E118" s="6">
        <v>13777357.779999999</v>
      </c>
      <c r="F118" s="7">
        <v>2644.114</v>
      </c>
      <c r="G118" s="6">
        <v>5210.58</v>
      </c>
      <c r="H118" s="6">
        <v>9631747.7799999993</v>
      </c>
      <c r="I118" s="6">
        <v>362937175</v>
      </c>
      <c r="J118" s="8">
        <f t="shared" si="1"/>
        <v>1508</v>
      </c>
    </row>
    <row r="119" spans="1:10">
      <c r="A119" s="4">
        <v>37908</v>
      </c>
      <c r="B119" s="3" t="s">
        <v>369</v>
      </c>
      <c r="C119" s="6">
        <v>3402694.15</v>
      </c>
      <c r="D119" s="6">
        <v>552007</v>
      </c>
      <c r="E119" s="6">
        <v>3954701.15</v>
      </c>
      <c r="F119" s="7">
        <v>761.81799999999998</v>
      </c>
      <c r="G119" s="6">
        <v>5191.1400000000003</v>
      </c>
      <c r="H119" s="6">
        <v>4244506.1500000004</v>
      </c>
      <c r="I119" s="6">
        <v>52191606</v>
      </c>
      <c r="J119" s="8">
        <f t="shared" si="1"/>
        <v>598</v>
      </c>
    </row>
    <row r="120" spans="1:10">
      <c r="A120" s="4">
        <v>37909</v>
      </c>
      <c r="B120" s="3" t="s">
        <v>180</v>
      </c>
      <c r="C120" s="6">
        <v>1769446.65</v>
      </c>
      <c r="D120" s="6">
        <v>793900</v>
      </c>
      <c r="E120" s="6">
        <v>2563346.65</v>
      </c>
      <c r="F120" s="7">
        <v>497.75400000000002</v>
      </c>
      <c r="G120" s="6">
        <v>5149.83</v>
      </c>
      <c r="H120" s="6">
        <v>1786007.65</v>
      </c>
      <c r="I120" s="6">
        <v>84506162</v>
      </c>
      <c r="J120" s="8">
        <f t="shared" si="1"/>
        <v>233</v>
      </c>
    </row>
    <row r="121" spans="1:10">
      <c r="A121" s="4">
        <v>38901</v>
      </c>
      <c r="B121" s="3" t="s">
        <v>485</v>
      </c>
      <c r="C121" s="6">
        <v>6264318.1799999997</v>
      </c>
      <c r="D121" s="6">
        <v>2203730</v>
      </c>
      <c r="E121" s="6">
        <v>8468048.1799999997</v>
      </c>
      <c r="F121" s="7">
        <v>1630.124</v>
      </c>
      <c r="G121" s="6">
        <v>5194.7299999999996</v>
      </c>
      <c r="H121" s="6">
        <v>6233110.1799999997</v>
      </c>
      <c r="I121" s="6">
        <v>204782833</v>
      </c>
      <c r="J121" s="8">
        <f t="shared" si="1"/>
        <v>989</v>
      </c>
    </row>
    <row r="122" spans="1:10">
      <c r="A122" s="4">
        <v>39901</v>
      </c>
      <c r="B122" s="3" t="s">
        <v>11</v>
      </c>
      <c r="C122" s="6">
        <v>161224.82999999999</v>
      </c>
      <c r="D122" s="6">
        <v>261943</v>
      </c>
      <c r="E122" s="6">
        <v>423167.83</v>
      </c>
      <c r="F122" s="7">
        <v>76.596999999999994</v>
      </c>
      <c r="G122" s="6">
        <v>5524.6</v>
      </c>
      <c r="H122" s="6">
        <v>154556.82999999999</v>
      </c>
      <c r="I122" s="6">
        <v>23417325</v>
      </c>
      <c r="J122" s="8">
        <f t="shared" si="1"/>
        <v>3</v>
      </c>
    </row>
    <row r="123" spans="1:10">
      <c r="A123" s="4">
        <v>39902</v>
      </c>
      <c r="B123" s="3" t="s">
        <v>291</v>
      </c>
      <c r="C123" s="6">
        <v>4062303.92</v>
      </c>
      <c r="D123" s="6">
        <v>3195271</v>
      </c>
      <c r="E123" s="6">
        <v>7257574.9199999999</v>
      </c>
      <c r="F123" s="7">
        <v>1404.7280000000001</v>
      </c>
      <c r="G123" s="6">
        <v>5166.53</v>
      </c>
      <c r="H123" s="6">
        <v>4146471.92</v>
      </c>
      <c r="I123" s="6">
        <v>316026923</v>
      </c>
      <c r="J123" s="8">
        <f t="shared" si="1"/>
        <v>415</v>
      </c>
    </row>
    <row r="124" spans="1:10">
      <c r="A124" s="4">
        <v>39903</v>
      </c>
      <c r="B124" s="3" t="s">
        <v>269</v>
      </c>
      <c r="C124" s="6">
        <v>2558271.0099999998</v>
      </c>
      <c r="D124" s="6">
        <v>964936</v>
      </c>
      <c r="E124" s="6">
        <v>3523207.01</v>
      </c>
      <c r="F124" s="7">
        <v>669.07899999999995</v>
      </c>
      <c r="G124" s="6">
        <v>5265.76</v>
      </c>
      <c r="H124" s="6">
        <v>2465221.0099999998</v>
      </c>
      <c r="I124" s="6">
        <v>90843233</v>
      </c>
      <c r="J124" s="8">
        <f t="shared" si="1"/>
        <v>384</v>
      </c>
    </row>
    <row r="125" spans="1:10">
      <c r="A125" s="4">
        <v>39904</v>
      </c>
      <c r="B125" s="3" t="s">
        <v>90</v>
      </c>
      <c r="C125" s="6">
        <v>889396.67999999993</v>
      </c>
      <c r="D125" s="6">
        <v>524160</v>
      </c>
      <c r="E125" s="6">
        <v>1413556.68</v>
      </c>
      <c r="F125" s="7">
        <v>256.49200000000002</v>
      </c>
      <c r="G125" s="6">
        <v>5511.11</v>
      </c>
      <c r="H125" s="6">
        <v>892184.68</v>
      </c>
      <c r="I125" s="6">
        <v>48481042</v>
      </c>
      <c r="J125" s="8">
        <f t="shared" si="1"/>
        <v>104</v>
      </c>
    </row>
    <row r="126" spans="1:10">
      <c r="A126" s="4">
        <v>40901</v>
      </c>
      <c r="B126" s="3" t="s">
        <v>312</v>
      </c>
      <c r="C126" s="6">
        <v>2793454.89</v>
      </c>
      <c r="D126" s="6">
        <v>674850</v>
      </c>
      <c r="E126" s="6">
        <v>3468304.89</v>
      </c>
      <c r="F126" s="7">
        <v>670.39499999999998</v>
      </c>
      <c r="G126" s="6">
        <v>5173.5200000000004</v>
      </c>
      <c r="H126" s="6">
        <v>2861954.89</v>
      </c>
      <c r="I126" s="6">
        <v>67591780</v>
      </c>
      <c r="J126" s="8">
        <f t="shared" si="1"/>
        <v>458</v>
      </c>
    </row>
    <row r="127" spans="1:10">
      <c r="A127" s="4">
        <v>41901</v>
      </c>
      <c r="B127" s="3" t="s">
        <v>152</v>
      </c>
      <c r="C127" s="6">
        <v>1572365.24</v>
      </c>
      <c r="D127" s="6">
        <v>1140000</v>
      </c>
      <c r="E127" s="6">
        <v>2712365.24</v>
      </c>
      <c r="F127" s="7">
        <v>486.11200000000002</v>
      </c>
      <c r="G127" s="6">
        <v>5579.71</v>
      </c>
      <c r="H127" s="6">
        <v>1510929.24</v>
      </c>
      <c r="I127" s="6">
        <v>94916567</v>
      </c>
      <c r="J127" s="8">
        <f t="shared" si="1"/>
        <v>189</v>
      </c>
    </row>
    <row r="128" spans="1:10">
      <c r="A128" s="4">
        <v>42901</v>
      </c>
      <c r="B128" s="3" t="s">
        <v>455</v>
      </c>
      <c r="C128" s="6">
        <v>5316814.41</v>
      </c>
      <c r="D128" s="6">
        <v>1258464</v>
      </c>
      <c r="E128" s="6">
        <v>6575278.4100000001</v>
      </c>
      <c r="F128" s="7">
        <v>1182.768</v>
      </c>
      <c r="G128" s="6">
        <v>5559.23</v>
      </c>
      <c r="H128" s="6">
        <v>5511355.4100000001</v>
      </c>
      <c r="I128" s="6">
        <v>110534471</v>
      </c>
      <c r="J128" s="8">
        <f t="shared" si="1"/>
        <v>836</v>
      </c>
    </row>
    <row r="129" spans="1:10">
      <c r="A129" s="4">
        <v>42903</v>
      </c>
      <c r="B129" s="3" t="s">
        <v>210</v>
      </c>
      <c r="C129" s="6">
        <v>1841787.85</v>
      </c>
      <c r="D129" s="6">
        <v>637200</v>
      </c>
      <c r="E129" s="6">
        <v>2478987.85</v>
      </c>
      <c r="F129" s="7">
        <v>467.351</v>
      </c>
      <c r="G129" s="6">
        <v>5304.34</v>
      </c>
      <c r="H129" s="6">
        <v>1789349.85</v>
      </c>
      <c r="I129" s="6">
        <v>58957464</v>
      </c>
      <c r="J129" s="8">
        <f t="shared" si="1"/>
        <v>282</v>
      </c>
    </row>
    <row r="130" spans="1:10">
      <c r="A130" s="4">
        <v>43902</v>
      </c>
      <c r="B130" s="3" t="s">
        <v>519</v>
      </c>
      <c r="C130" s="6">
        <v>9500412.2799999993</v>
      </c>
      <c r="D130" s="6">
        <v>5326012</v>
      </c>
      <c r="E130" s="6">
        <v>14826424.279999999</v>
      </c>
      <c r="F130" s="7">
        <v>2799.1419999999998</v>
      </c>
      <c r="G130" s="6">
        <v>5296.77</v>
      </c>
      <c r="H130" s="6">
        <v>10753848.279999999</v>
      </c>
      <c r="I130" s="6">
        <v>504279072</v>
      </c>
      <c r="J130" s="8">
        <f t="shared" ref="J130:J193" si="2">ROUNDDOWN(MIN(F130-(I130/319500),H130/G130),0)</f>
        <v>1220</v>
      </c>
    </row>
    <row r="131" spans="1:10">
      <c r="A131" s="4">
        <v>43903</v>
      </c>
      <c r="B131" s="3" t="s">
        <v>297</v>
      </c>
      <c r="C131" s="6">
        <v>6452234.1500000004</v>
      </c>
      <c r="D131" s="6">
        <v>7060274</v>
      </c>
      <c r="E131" s="6">
        <v>13512508.15</v>
      </c>
      <c r="F131" s="7">
        <v>2425.6080000000002</v>
      </c>
      <c r="G131" s="6">
        <v>5570.77</v>
      </c>
      <c r="H131" s="6">
        <v>7115942.1500000004</v>
      </c>
      <c r="I131" s="6">
        <v>638243646</v>
      </c>
      <c r="J131" s="8">
        <f t="shared" si="2"/>
        <v>427</v>
      </c>
    </row>
    <row r="132" spans="1:10">
      <c r="A132" s="4">
        <v>43904</v>
      </c>
      <c r="B132" s="3" t="s">
        <v>424</v>
      </c>
      <c r="C132" s="6">
        <v>6106541.9400000004</v>
      </c>
      <c r="D132" s="6">
        <v>3588989</v>
      </c>
      <c r="E132" s="6">
        <v>9695530.9299999997</v>
      </c>
      <c r="F132" s="7">
        <v>1752.2</v>
      </c>
      <c r="G132" s="6">
        <v>5533.35</v>
      </c>
      <c r="H132" s="6">
        <v>6292008.9299999997</v>
      </c>
      <c r="I132" s="6">
        <v>326559604</v>
      </c>
      <c r="J132" s="8">
        <f t="shared" si="2"/>
        <v>730</v>
      </c>
    </row>
    <row r="133" spans="1:10">
      <c r="A133" s="4">
        <v>43908</v>
      </c>
      <c r="B133" s="3" t="s">
        <v>302</v>
      </c>
      <c r="C133" s="6">
        <v>4825204.01</v>
      </c>
      <c r="D133" s="6">
        <v>4384508</v>
      </c>
      <c r="E133" s="6">
        <v>9209712.0099999998</v>
      </c>
      <c r="F133" s="7">
        <v>1741.902</v>
      </c>
      <c r="G133" s="6">
        <v>5287.16</v>
      </c>
      <c r="H133" s="6">
        <v>5671998.0099999998</v>
      </c>
      <c r="I133" s="6">
        <v>417622955</v>
      </c>
      <c r="J133" s="8">
        <f t="shared" si="2"/>
        <v>434</v>
      </c>
    </row>
    <row r="134" spans="1:10">
      <c r="A134" s="4">
        <v>43911</v>
      </c>
      <c r="B134" s="3" t="s">
        <v>594</v>
      </c>
      <c r="C134" s="6">
        <v>15395815.75</v>
      </c>
      <c r="D134" s="6">
        <v>5286643</v>
      </c>
      <c r="E134" s="6">
        <v>20682458.75</v>
      </c>
      <c r="F134" s="7">
        <v>3934.826</v>
      </c>
      <c r="G134" s="6">
        <v>5256.26</v>
      </c>
      <c r="H134" s="6">
        <v>15773926.75</v>
      </c>
      <c r="I134" s="6">
        <v>500227368</v>
      </c>
      <c r="J134" s="8">
        <f t="shared" si="2"/>
        <v>2369</v>
      </c>
    </row>
    <row r="135" spans="1:10">
      <c r="A135" s="4">
        <v>43914</v>
      </c>
      <c r="B135" s="3" t="s">
        <v>629</v>
      </c>
      <c r="C135" s="6">
        <v>42684669.359999999</v>
      </c>
      <c r="D135" s="6">
        <v>36720126</v>
      </c>
      <c r="E135" s="6">
        <v>79404795.359999999</v>
      </c>
      <c r="F135" s="7">
        <v>13784.218000000001</v>
      </c>
      <c r="G135" s="6">
        <v>5760.56</v>
      </c>
      <c r="H135" s="6">
        <v>44409340.359999999</v>
      </c>
      <c r="I135" s="6">
        <v>3152341542</v>
      </c>
      <c r="J135" s="8">
        <f t="shared" si="2"/>
        <v>3917</v>
      </c>
    </row>
    <row r="136" spans="1:10">
      <c r="A136" s="4">
        <v>43917</v>
      </c>
      <c r="B136" s="3" t="s">
        <v>347</v>
      </c>
      <c r="C136" s="6">
        <v>3983642.54</v>
      </c>
      <c r="D136" s="6">
        <v>1520126</v>
      </c>
      <c r="E136" s="6">
        <v>5503768.54</v>
      </c>
      <c r="F136" s="7">
        <v>935.77099999999996</v>
      </c>
      <c r="G136" s="6">
        <v>5881.53</v>
      </c>
      <c r="H136" s="6">
        <v>3855398.54</v>
      </c>
      <c r="I136" s="6">
        <v>122029736</v>
      </c>
      <c r="J136" s="8">
        <f t="shared" si="2"/>
        <v>553</v>
      </c>
    </row>
    <row r="137" spans="1:10">
      <c r="A137" s="4">
        <v>43918</v>
      </c>
      <c r="B137" s="3" t="s">
        <v>345</v>
      </c>
      <c r="C137" s="6">
        <v>5638158.6900000004</v>
      </c>
      <c r="D137" s="6">
        <v>4967757</v>
      </c>
      <c r="E137" s="6">
        <v>10605915.689999999</v>
      </c>
      <c r="F137" s="7">
        <v>1972.09</v>
      </c>
      <c r="G137" s="6">
        <v>5378.01</v>
      </c>
      <c r="H137" s="6">
        <v>5467525.6900000004</v>
      </c>
      <c r="I137" s="6">
        <v>457424550</v>
      </c>
      <c r="J137" s="8">
        <f t="shared" si="2"/>
        <v>540</v>
      </c>
    </row>
    <row r="138" spans="1:10">
      <c r="A138" s="4">
        <v>44902</v>
      </c>
      <c r="B138" s="3" t="s">
        <v>388</v>
      </c>
      <c r="C138" s="6">
        <v>3695793.59</v>
      </c>
      <c r="D138" s="6">
        <v>836665</v>
      </c>
      <c r="E138" s="6">
        <v>4532458.59</v>
      </c>
      <c r="F138" s="7">
        <v>927.48500000000001</v>
      </c>
      <c r="G138" s="6">
        <v>4886.83</v>
      </c>
      <c r="H138" s="6">
        <v>3918366.59</v>
      </c>
      <c r="I138" s="6">
        <v>90723078</v>
      </c>
      <c r="J138" s="8">
        <f t="shared" si="2"/>
        <v>643</v>
      </c>
    </row>
    <row r="139" spans="1:10">
      <c r="A139" s="4">
        <v>45903</v>
      </c>
      <c r="B139" s="3" t="s">
        <v>54</v>
      </c>
      <c r="C139" s="6">
        <v>3658896.61</v>
      </c>
      <c r="D139" s="6">
        <v>5427947</v>
      </c>
      <c r="E139" s="6">
        <v>9086843.6099999994</v>
      </c>
      <c r="F139" s="7">
        <v>1831.8510000000001</v>
      </c>
      <c r="G139" s="6">
        <v>4960.47</v>
      </c>
      <c r="H139" s="6">
        <v>4906502.6100000003</v>
      </c>
      <c r="I139" s="6">
        <v>566003540</v>
      </c>
      <c r="J139" s="8">
        <f t="shared" si="2"/>
        <v>60</v>
      </c>
    </row>
    <row r="140" spans="1:10">
      <c r="A140" s="4">
        <v>47901</v>
      </c>
      <c r="B140" s="3" t="s">
        <v>466</v>
      </c>
      <c r="C140" s="6">
        <v>5685189.0599999996</v>
      </c>
      <c r="D140" s="6">
        <v>2631853</v>
      </c>
      <c r="E140" s="6">
        <v>8317042.0599999996</v>
      </c>
      <c r="F140" s="7">
        <v>1721.1379999999999</v>
      </c>
      <c r="G140" s="6">
        <v>4832.29</v>
      </c>
      <c r="H140" s="6">
        <v>7035640.0599999996</v>
      </c>
      <c r="I140" s="6">
        <v>267298487</v>
      </c>
      <c r="J140" s="8">
        <f t="shared" si="2"/>
        <v>884</v>
      </c>
    </row>
    <row r="141" spans="1:10">
      <c r="A141" s="4">
        <v>47902</v>
      </c>
      <c r="B141" s="3" t="s">
        <v>289</v>
      </c>
      <c r="C141" s="6">
        <v>2923808.76</v>
      </c>
      <c r="D141" s="6">
        <v>1610514</v>
      </c>
      <c r="E141" s="6">
        <v>4534322.76</v>
      </c>
      <c r="F141" s="7">
        <v>902.12300000000005</v>
      </c>
      <c r="G141" s="6">
        <v>5026.28</v>
      </c>
      <c r="H141" s="6">
        <v>3364960.76</v>
      </c>
      <c r="I141" s="6">
        <v>156172194</v>
      </c>
      <c r="J141" s="8">
        <f t="shared" si="2"/>
        <v>413</v>
      </c>
    </row>
    <row r="142" spans="1:10">
      <c r="A142" s="4">
        <v>47903</v>
      </c>
      <c r="B142" s="3" t="s">
        <v>189</v>
      </c>
      <c r="C142" s="6">
        <v>1577949.38</v>
      </c>
      <c r="D142" s="6">
        <v>432208</v>
      </c>
      <c r="E142" s="6">
        <v>2010157.38</v>
      </c>
      <c r="F142" s="7">
        <v>387.66199999999998</v>
      </c>
      <c r="G142" s="6">
        <v>5185.34</v>
      </c>
      <c r="H142" s="6">
        <v>1573076.38</v>
      </c>
      <c r="I142" s="6">
        <v>42400358</v>
      </c>
      <c r="J142" s="8">
        <f t="shared" si="2"/>
        <v>254</v>
      </c>
    </row>
    <row r="143" spans="1:10">
      <c r="A143" s="4">
        <v>47905</v>
      </c>
      <c r="B143" s="3" t="s">
        <v>111</v>
      </c>
      <c r="C143" s="6">
        <v>787535.61</v>
      </c>
      <c r="D143" s="6">
        <v>173000</v>
      </c>
      <c r="E143" s="6">
        <v>960535.61</v>
      </c>
      <c r="F143" s="7">
        <v>206.86500000000001</v>
      </c>
      <c r="G143" s="6">
        <v>4643.3</v>
      </c>
      <c r="H143" s="6">
        <v>886250.61</v>
      </c>
      <c r="I143" s="6">
        <v>21017029</v>
      </c>
      <c r="J143" s="8">
        <f t="shared" si="2"/>
        <v>141</v>
      </c>
    </row>
    <row r="144" spans="1:10">
      <c r="A144" s="4">
        <v>48903</v>
      </c>
      <c r="B144" s="3" t="s">
        <v>114</v>
      </c>
      <c r="C144" s="6">
        <v>1215049.8600000001</v>
      </c>
      <c r="D144" s="6">
        <v>750000</v>
      </c>
      <c r="E144" s="6">
        <v>1965049.85</v>
      </c>
      <c r="F144" s="7">
        <v>351.09899999999999</v>
      </c>
      <c r="G144" s="6">
        <v>5596.85</v>
      </c>
      <c r="H144" s="6">
        <v>1240900.8500000001</v>
      </c>
      <c r="I144" s="6">
        <v>66082791</v>
      </c>
      <c r="J144" s="8">
        <f t="shared" si="2"/>
        <v>144</v>
      </c>
    </row>
    <row r="145" spans="1:10">
      <c r="A145" s="4">
        <v>49901</v>
      </c>
      <c r="B145" s="3" t="s">
        <v>428</v>
      </c>
      <c r="C145" s="6">
        <v>9170392.0800000001</v>
      </c>
      <c r="D145" s="6">
        <v>8977255</v>
      </c>
      <c r="E145" s="6">
        <v>18147647.079999998</v>
      </c>
      <c r="F145" s="7">
        <v>3491.5540000000001</v>
      </c>
      <c r="G145" s="6">
        <v>5197.58</v>
      </c>
      <c r="H145" s="6">
        <v>8790064.0800000001</v>
      </c>
      <c r="I145" s="6">
        <v>879564518</v>
      </c>
      <c r="J145" s="8">
        <f t="shared" si="2"/>
        <v>738</v>
      </c>
    </row>
    <row r="146" spans="1:10">
      <c r="A146" s="4">
        <v>49903</v>
      </c>
      <c r="B146" s="3" t="s">
        <v>204</v>
      </c>
      <c r="C146" s="6">
        <v>2921491.16</v>
      </c>
      <c r="D146" s="6">
        <v>2354410</v>
      </c>
      <c r="E146" s="6">
        <v>5275901.16</v>
      </c>
      <c r="F146" s="7">
        <v>964.78300000000002</v>
      </c>
      <c r="G146" s="6">
        <v>5468.48</v>
      </c>
      <c r="H146" s="6">
        <v>2897698.16</v>
      </c>
      <c r="I146" s="6">
        <v>220921924</v>
      </c>
      <c r="J146" s="8">
        <f t="shared" si="2"/>
        <v>273</v>
      </c>
    </row>
    <row r="147" spans="1:10">
      <c r="A147" s="4">
        <v>49906</v>
      </c>
      <c r="B147" s="3" t="s">
        <v>215</v>
      </c>
      <c r="C147" s="6">
        <v>2207360.77</v>
      </c>
      <c r="D147" s="6">
        <v>1395562</v>
      </c>
      <c r="E147" s="6">
        <v>3602922.77</v>
      </c>
      <c r="F147" s="7">
        <v>624.66600000000005</v>
      </c>
      <c r="G147" s="6">
        <v>5767.76</v>
      </c>
      <c r="H147" s="6">
        <v>2114702.77</v>
      </c>
      <c r="I147" s="6">
        <v>107757047</v>
      </c>
      <c r="J147" s="8">
        <f t="shared" si="2"/>
        <v>287</v>
      </c>
    </row>
    <row r="148" spans="1:10">
      <c r="A148" s="4">
        <v>49908</v>
      </c>
      <c r="B148" s="3" t="s">
        <v>36</v>
      </c>
      <c r="C148" s="6">
        <v>374902.01</v>
      </c>
      <c r="D148" s="6">
        <v>251266</v>
      </c>
      <c r="E148" s="6">
        <v>626168.01</v>
      </c>
      <c r="F148" s="7">
        <v>120.24299999999999</v>
      </c>
      <c r="G148" s="6">
        <v>5207.5200000000004</v>
      </c>
      <c r="H148" s="6">
        <v>446889.01</v>
      </c>
      <c r="I148" s="6">
        <v>24396297</v>
      </c>
      <c r="J148" s="8">
        <f t="shared" si="2"/>
        <v>43</v>
      </c>
    </row>
    <row r="149" spans="1:10">
      <c r="A149" s="4">
        <v>50901</v>
      </c>
      <c r="B149" s="3" t="s">
        <v>86</v>
      </c>
      <c r="C149" s="6">
        <v>962256.07</v>
      </c>
      <c r="D149" s="6">
        <v>814113</v>
      </c>
      <c r="E149" s="6">
        <v>1776369.07</v>
      </c>
      <c r="F149" s="7">
        <v>338.834</v>
      </c>
      <c r="G149" s="6">
        <v>5242.59</v>
      </c>
      <c r="H149" s="6">
        <v>1052147.07</v>
      </c>
      <c r="I149" s="6">
        <v>77124971</v>
      </c>
      <c r="J149" s="8">
        <f t="shared" si="2"/>
        <v>97</v>
      </c>
    </row>
    <row r="150" spans="1:10">
      <c r="A150" s="4">
        <v>50902</v>
      </c>
      <c r="B150" s="3" t="s">
        <v>571</v>
      </c>
      <c r="C150" s="6">
        <v>12076636.539999999</v>
      </c>
      <c r="D150" s="6">
        <v>5780000</v>
      </c>
      <c r="E150" s="6">
        <v>17856636.539999999</v>
      </c>
      <c r="F150" s="7">
        <v>3459.634</v>
      </c>
      <c r="G150" s="6">
        <v>5161.42</v>
      </c>
      <c r="H150" s="6">
        <v>12842086.539999999</v>
      </c>
      <c r="I150" s="6">
        <v>563129594</v>
      </c>
      <c r="J150" s="8">
        <f t="shared" si="2"/>
        <v>1697</v>
      </c>
    </row>
    <row r="151" spans="1:10">
      <c r="A151" s="4">
        <v>50904</v>
      </c>
      <c r="B151" s="3" t="s">
        <v>119</v>
      </c>
      <c r="C151" s="6">
        <v>945501.1</v>
      </c>
      <c r="D151" s="6">
        <v>359590</v>
      </c>
      <c r="E151" s="6">
        <v>1305091.1000000001</v>
      </c>
      <c r="F151" s="7">
        <v>254.89099999999999</v>
      </c>
      <c r="G151" s="6">
        <v>5120.1899999999996</v>
      </c>
      <c r="H151" s="6">
        <v>1250154.1000000001</v>
      </c>
      <c r="I151" s="6">
        <v>33859848</v>
      </c>
      <c r="J151" s="8">
        <f t="shared" si="2"/>
        <v>148</v>
      </c>
    </row>
    <row r="152" spans="1:10">
      <c r="A152" s="4">
        <v>50910</v>
      </c>
      <c r="B152" s="3" t="s">
        <v>637</v>
      </c>
      <c r="C152" s="6">
        <v>32998131.699999999</v>
      </c>
      <c r="D152" s="6">
        <v>12398260</v>
      </c>
      <c r="E152" s="6">
        <v>45396391.700000003</v>
      </c>
      <c r="F152" s="7">
        <v>8615.3349999999991</v>
      </c>
      <c r="G152" s="6">
        <v>5269.25</v>
      </c>
      <c r="H152" s="6">
        <v>32979143.699999999</v>
      </c>
      <c r="I152" s="6">
        <v>1194704790</v>
      </c>
      <c r="J152" s="8">
        <f t="shared" si="2"/>
        <v>4876</v>
      </c>
    </row>
    <row r="153" spans="1:10">
      <c r="A153" s="4">
        <v>54901</v>
      </c>
      <c r="B153" s="3" t="s">
        <v>315</v>
      </c>
      <c r="C153" s="6">
        <v>3014990.26</v>
      </c>
      <c r="D153" s="6">
        <v>983075</v>
      </c>
      <c r="E153" s="6">
        <v>3998065.26</v>
      </c>
      <c r="F153" s="7">
        <v>728.30799999999999</v>
      </c>
      <c r="G153" s="6">
        <v>5489.53</v>
      </c>
      <c r="H153" s="6">
        <v>3079435.26</v>
      </c>
      <c r="I153" s="6">
        <v>85141840</v>
      </c>
      <c r="J153" s="8">
        <f t="shared" si="2"/>
        <v>461</v>
      </c>
    </row>
    <row r="154" spans="1:10">
      <c r="A154" s="4">
        <v>54902</v>
      </c>
      <c r="B154" s="3" t="s">
        <v>49</v>
      </c>
      <c r="C154" s="6">
        <v>1153916.77</v>
      </c>
      <c r="D154" s="6">
        <v>1675428</v>
      </c>
      <c r="E154" s="6">
        <v>2829344.77</v>
      </c>
      <c r="F154" s="7">
        <v>494.322</v>
      </c>
      <c r="G154" s="6">
        <v>5723.69</v>
      </c>
      <c r="H154" s="6">
        <v>1125467.77</v>
      </c>
      <c r="I154" s="6">
        <v>139730183</v>
      </c>
      <c r="J154" s="8">
        <f t="shared" si="2"/>
        <v>56</v>
      </c>
    </row>
    <row r="155" spans="1:10">
      <c r="A155" s="4">
        <v>54903</v>
      </c>
      <c r="B155" s="3" t="s">
        <v>371</v>
      </c>
      <c r="C155" s="6">
        <v>3717214.05</v>
      </c>
      <c r="D155" s="6">
        <v>1188340</v>
      </c>
      <c r="E155" s="6">
        <v>4905554.05</v>
      </c>
      <c r="F155" s="7">
        <v>956.05700000000002</v>
      </c>
      <c r="G155" s="6">
        <v>5131.03</v>
      </c>
      <c r="H155" s="6">
        <v>3612578.05</v>
      </c>
      <c r="I155" s="6">
        <v>112812144</v>
      </c>
      <c r="J155" s="8">
        <f t="shared" si="2"/>
        <v>602</v>
      </c>
    </row>
    <row r="156" spans="1:10">
      <c r="A156" s="4">
        <v>56901</v>
      </c>
      <c r="B156" s="3" t="s">
        <v>260</v>
      </c>
      <c r="C156" s="6">
        <v>5227001.12</v>
      </c>
      <c r="D156" s="6">
        <v>5484102</v>
      </c>
      <c r="E156" s="6">
        <v>10711103.119999999</v>
      </c>
      <c r="F156" s="7">
        <v>2165.7939999999999</v>
      </c>
      <c r="G156" s="6">
        <v>4945.58</v>
      </c>
      <c r="H156" s="6">
        <v>5616171.1200000001</v>
      </c>
      <c r="I156" s="6">
        <v>573768612</v>
      </c>
      <c r="J156" s="8">
        <f t="shared" si="2"/>
        <v>369</v>
      </c>
    </row>
    <row r="157" spans="1:10">
      <c r="A157" s="4">
        <v>56902</v>
      </c>
      <c r="B157" s="3" t="s">
        <v>16</v>
      </c>
      <c r="C157" s="6">
        <v>626675.93000000005</v>
      </c>
      <c r="D157" s="6">
        <v>1058718</v>
      </c>
      <c r="E157" s="6">
        <v>1685393.93</v>
      </c>
      <c r="F157" s="7">
        <v>292.661</v>
      </c>
      <c r="G157" s="6">
        <v>5758.86</v>
      </c>
      <c r="H157" s="6">
        <v>593819.93000000005</v>
      </c>
      <c r="I157" s="6">
        <v>90195616</v>
      </c>
      <c r="J157" s="8">
        <f t="shared" si="2"/>
        <v>10</v>
      </c>
    </row>
    <row r="158" spans="1:10">
      <c r="A158" s="4">
        <v>57904</v>
      </c>
      <c r="B158" s="3" t="s">
        <v>525</v>
      </c>
      <c r="C158" s="6">
        <v>22650345.539999999</v>
      </c>
      <c r="D158" s="6">
        <v>26300000</v>
      </c>
      <c r="E158" s="6">
        <v>48950345.539999999</v>
      </c>
      <c r="F158" s="7">
        <v>9394.9850000000006</v>
      </c>
      <c r="G158" s="6">
        <v>5210.26</v>
      </c>
      <c r="H158" s="6">
        <v>23133609.539999999</v>
      </c>
      <c r="I158" s="6">
        <v>2578056853</v>
      </c>
      <c r="J158" s="8">
        <f t="shared" si="2"/>
        <v>1325</v>
      </c>
    </row>
    <row r="159" spans="1:10">
      <c r="A159" s="4">
        <v>57906</v>
      </c>
      <c r="B159" s="3" t="s">
        <v>630</v>
      </c>
      <c r="C159" s="6">
        <v>34549874.5</v>
      </c>
      <c r="D159" s="6">
        <v>22042526</v>
      </c>
      <c r="E159" s="6">
        <v>56592400.5</v>
      </c>
      <c r="F159" s="7">
        <v>10647.526</v>
      </c>
      <c r="G159" s="6">
        <v>5315.08</v>
      </c>
      <c r="H159" s="6">
        <v>32597815.5</v>
      </c>
      <c r="I159" s="6">
        <v>2085200182</v>
      </c>
      <c r="J159" s="8">
        <f t="shared" si="2"/>
        <v>4121</v>
      </c>
    </row>
    <row r="160" spans="1:10">
      <c r="A160" s="4">
        <v>57907</v>
      </c>
      <c r="B160" s="3" t="s">
        <v>641</v>
      </c>
      <c r="C160" s="6">
        <v>50574311.020000003</v>
      </c>
      <c r="D160" s="6">
        <v>33087000</v>
      </c>
      <c r="E160" s="6">
        <v>83661311.019999996</v>
      </c>
      <c r="F160" s="7">
        <v>15694.017</v>
      </c>
      <c r="G160" s="6">
        <v>5330.78</v>
      </c>
      <c r="H160" s="6">
        <v>47954994.020000003</v>
      </c>
      <c r="I160" s="6">
        <v>3187029187</v>
      </c>
      <c r="J160" s="8">
        <f t="shared" si="2"/>
        <v>5718</v>
      </c>
    </row>
    <row r="161" spans="1:10">
      <c r="A161" s="4">
        <v>57909</v>
      </c>
      <c r="B161" s="3" t="s">
        <v>685</v>
      </c>
      <c r="C161" s="6">
        <v>226989476.34</v>
      </c>
      <c r="D161" s="6">
        <v>132702040</v>
      </c>
      <c r="E161" s="6">
        <v>359691516.33999997</v>
      </c>
      <c r="F161" s="7">
        <v>68433.962</v>
      </c>
      <c r="G161" s="6">
        <v>5256.04</v>
      </c>
      <c r="H161" s="6">
        <v>222958221.34</v>
      </c>
      <c r="I161" s="6">
        <v>13283690318</v>
      </c>
      <c r="J161" s="8">
        <f t="shared" si="2"/>
        <v>26857</v>
      </c>
    </row>
    <row r="162" spans="1:10">
      <c r="A162" s="4">
        <v>57910</v>
      </c>
      <c r="B162" s="3" t="s">
        <v>677</v>
      </c>
      <c r="C162" s="6">
        <v>122334497.91</v>
      </c>
      <c r="D162" s="6">
        <v>48829477</v>
      </c>
      <c r="E162" s="6">
        <v>171163974.91</v>
      </c>
      <c r="F162" s="7">
        <v>32066.734</v>
      </c>
      <c r="G162" s="6">
        <v>5337.74</v>
      </c>
      <c r="H162" s="6">
        <v>116910678.91</v>
      </c>
      <c r="I162" s="6">
        <v>4640991983</v>
      </c>
      <c r="J162" s="8">
        <f t="shared" si="2"/>
        <v>17540</v>
      </c>
    </row>
    <row r="163" spans="1:10">
      <c r="A163" s="4">
        <v>57912</v>
      </c>
      <c r="B163" s="3" t="s">
        <v>673</v>
      </c>
      <c r="C163" s="6">
        <v>131259746.70999999</v>
      </c>
      <c r="D163" s="6">
        <v>87677390</v>
      </c>
      <c r="E163" s="6">
        <v>218937136.71000001</v>
      </c>
      <c r="F163" s="7">
        <v>41948.989000000001</v>
      </c>
      <c r="G163" s="6">
        <v>5219.13</v>
      </c>
      <c r="H163" s="6">
        <v>127190408.70999999</v>
      </c>
      <c r="I163" s="6">
        <v>8675256140</v>
      </c>
      <c r="J163" s="8">
        <f t="shared" si="2"/>
        <v>14796</v>
      </c>
    </row>
    <row r="164" spans="1:10">
      <c r="A164" s="4">
        <v>57913</v>
      </c>
      <c r="B164" s="3" t="s">
        <v>602</v>
      </c>
      <c r="C164" s="6">
        <v>22774961.68</v>
      </c>
      <c r="D164" s="6">
        <v>15124664</v>
      </c>
      <c r="E164" s="6">
        <v>37899625.68</v>
      </c>
      <c r="F164" s="7">
        <v>7296.393</v>
      </c>
      <c r="G164" s="6">
        <v>5194.3</v>
      </c>
      <c r="H164" s="6">
        <v>23375528.68</v>
      </c>
      <c r="I164" s="6">
        <v>1497922549</v>
      </c>
      <c r="J164" s="8">
        <f t="shared" si="2"/>
        <v>2608</v>
      </c>
    </row>
    <row r="165" spans="1:10">
      <c r="A165" s="4">
        <v>57914</v>
      </c>
      <c r="B165" s="3" t="s">
        <v>687</v>
      </c>
      <c r="C165" s="6">
        <v>184849600.46000001</v>
      </c>
      <c r="D165" s="6">
        <v>59643738</v>
      </c>
      <c r="E165" s="6">
        <v>244493338.46000001</v>
      </c>
      <c r="F165" s="7">
        <v>46630.565000000002</v>
      </c>
      <c r="G165" s="6">
        <v>5243.2</v>
      </c>
      <c r="H165" s="6">
        <v>179874086.46000001</v>
      </c>
      <c r="I165" s="6">
        <v>5989665004</v>
      </c>
      <c r="J165" s="8">
        <f t="shared" si="2"/>
        <v>27883</v>
      </c>
    </row>
    <row r="166" spans="1:10">
      <c r="A166" s="4">
        <v>58906</v>
      </c>
      <c r="B166" s="3" t="s">
        <v>492</v>
      </c>
      <c r="C166" s="6">
        <v>8795555.3499999996</v>
      </c>
      <c r="D166" s="6">
        <v>5482155</v>
      </c>
      <c r="E166" s="6">
        <v>14277710.359999999</v>
      </c>
      <c r="F166" s="7">
        <v>2360.7600000000002</v>
      </c>
      <c r="G166" s="6">
        <v>6047.93</v>
      </c>
      <c r="H166" s="6">
        <v>8444730.3599999994</v>
      </c>
      <c r="I166" s="6">
        <v>424257514</v>
      </c>
      <c r="J166" s="8">
        <f t="shared" si="2"/>
        <v>1032</v>
      </c>
    </row>
    <row r="167" spans="1:10">
      <c r="A167" s="4">
        <v>59901</v>
      </c>
      <c r="B167" s="3" t="s">
        <v>586</v>
      </c>
      <c r="C167" s="6">
        <v>17071070.899999999</v>
      </c>
      <c r="D167" s="6">
        <v>9906754</v>
      </c>
      <c r="E167" s="6">
        <v>26977824.899999999</v>
      </c>
      <c r="F167" s="7">
        <v>5179.09</v>
      </c>
      <c r="G167" s="6">
        <v>5208.99</v>
      </c>
      <c r="H167" s="6">
        <v>16233040.9</v>
      </c>
      <c r="I167" s="6">
        <v>971179110</v>
      </c>
      <c r="J167" s="8">
        <f t="shared" si="2"/>
        <v>2139</v>
      </c>
    </row>
    <row r="168" spans="1:10">
      <c r="A168" s="4">
        <v>59902</v>
      </c>
      <c r="B168" s="3" t="s">
        <v>80</v>
      </c>
      <c r="C168" s="6">
        <v>601783.23</v>
      </c>
      <c r="D168" s="6">
        <v>282000</v>
      </c>
      <c r="E168" s="6">
        <v>883783.23</v>
      </c>
      <c r="F168" s="7">
        <v>230.44900000000001</v>
      </c>
      <c r="G168" s="6">
        <v>3835.05</v>
      </c>
      <c r="H168" s="6">
        <v>869861.23</v>
      </c>
      <c r="I168" s="6">
        <v>44078262</v>
      </c>
      <c r="J168" s="8">
        <f t="shared" si="2"/>
        <v>92</v>
      </c>
    </row>
    <row r="169" spans="1:10">
      <c r="A169" s="4">
        <v>60902</v>
      </c>
      <c r="B169" s="3" t="s">
        <v>393</v>
      </c>
      <c r="C169" s="6">
        <v>4642581.42</v>
      </c>
      <c r="D169" s="6">
        <v>1751481</v>
      </c>
      <c r="E169" s="6">
        <v>6394062.4100000001</v>
      </c>
      <c r="F169" s="7">
        <v>1121.954</v>
      </c>
      <c r="G169" s="6">
        <v>5699.04</v>
      </c>
      <c r="H169" s="6">
        <v>4480623.41</v>
      </c>
      <c r="I169" s="6">
        <v>149699257</v>
      </c>
      <c r="J169" s="8">
        <f t="shared" si="2"/>
        <v>653</v>
      </c>
    </row>
    <row r="170" spans="1:10">
      <c r="A170" s="4">
        <v>60914</v>
      </c>
      <c r="B170" s="3" t="s">
        <v>131</v>
      </c>
      <c r="C170" s="6">
        <v>1282878.75</v>
      </c>
      <c r="D170" s="6">
        <v>659000</v>
      </c>
      <c r="E170" s="6">
        <v>1941878.76</v>
      </c>
      <c r="F170" s="7">
        <v>330.87400000000002</v>
      </c>
      <c r="G170" s="6">
        <v>5868.94</v>
      </c>
      <c r="H170" s="6">
        <v>1250995.76</v>
      </c>
      <c r="I170" s="6">
        <v>54318853</v>
      </c>
      <c r="J170" s="8">
        <f t="shared" si="2"/>
        <v>160</v>
      </c>
    </row>
    <row r="171" spans="1:10">
      <c r="A171" s="4">
        <v>61903</v>
      </c>
      <c r="B171" s="3" t="s">
        <v>252</v>
      </c>
      <c r="C171" s="6">
        <v>5156630.67</v>
      </c>
      <c r="D171" s="6">
        <v>5956368</v>
      </c>
      <c r="E171" s="6">
        <v>11112998.67</v>
      </c>
      <c r="F171" s="7">
        <v>1876.9069999999999</v>
      </c>
      <c r="G171" s="6">
        <v>5920.91</v>
      </c>
      <c r="H171" s="6">
        <v>4832595.67</v>
      </c>
      <c r="I171" s="6">
        <v>486486591</v>
      </c>
      <c r="J171" s="8">
        <f t="shared" si="2"/>
        <v>354</v>
      </c>
    </row>
    <row r="172" spans="1:10">
      <c r="A172" s="4">
        <v>61907</v>
      </c>
      <c r="B172" s="3" t="s">
        <v>357</v>
      </c>
      <c r="C172" s="6">
        <v>6361974.6900000004</v>
      </c>
      <c r="D172" s="6">
        <v>5400000</v>
      </c>
      <c r="E172" s="6">
        <v>11761974.689999999</v>
      </c>
      <c r="F172" s="7">
        <v>2261.538</v>
      </c>
      <c r="G172" s="6">
        <v>5200.87</v>
      </c>
      <c r="H172" s="6">
        <v>7122536.6900000004</v>
      </c>
      <c r="I172" s="6">
        <v>539782504</v>
      </c>
      <c r="J172" s="8">
        <f t="shared" si="2"/>
        <v>572</v>
      </c>
    </row>
    <row r="173" spans="1:10">
      <c r="A173" s="4">
        <v>61908</v>
      </c>
      <c r="B173" s="3" t="s">
        <v>459</v>
      </c>
      <c r="C173" s="6">
        <v>8736467.3599999994</v>
      </c>
      <c r="D173" s="6">
        <v>7224051</v>
      </c>
      <c r="E173" s="6">
        <v>15960518.359999999</v>
      </c>
      <c r="F173" s="7">
        <v>3046.9949999999999</v>
      </c>
      <c r="G173" s="6">
        <v>5238.12</v>
      </c>
      <c r="H173" s="6">
        <v>9226939.3599999994</v>
      </c>
      <c r="I173" s="6">
        <v>701189321</v>
      </c>
      <c r="J173" s="8">
        <f t="shared" si="2"/>
        <v>852</v>
      </c>
    </row>
    <row r="174" spans="1:10">
      <c r="A174" s="4">
        <v>61912</v>
      </c>
      <c r="B174" s="3" t="s">
        <v>463</v>
      </c>
      <c r="C174" s="6">
        <v>12557312.109999999</v>
      </c>
      <c r="D174" s="6">
        <v>14137780</v>
      </c>
      <c r="E174" s="6">
        <v>26695092.120000001</v>
      </c>
      <c r="F174" s="7">
        <v>4646.058</v>
      </c>
      <c r="G174" s="6">
        <v>5745.75</v>
      </c>
      <c r="H174" s="6">
        <v>12507403.119999999</v>
      </c>
      <c r="I174" s="6">
        <v>1204264598</v>
      </c>
      <c r="J174" s="8">
        <f t="shared" si="2"/>
        <v>876</v>
      </c>
    </row>
    <row r="175" spans="1:10">
      <c r="A175" s="4">
        <v>61914</v>
      </c>
      <c r="B175" s="3" t="s">
        <v>579</v>
      </c>
      <c r="C175" s="6">
        <v>20078653.82</v>
      </c>
      <c r="D175" s="6">
        <v>18252980</v>
      </c>
      <c r="E175" s="6">
        <v>38331633.82</v>
      </c>
      <c r="F175" s="7">
        <v>7036.4309999999996</v>
      </c>
      <c r="G175" s="6">
        <v>5447.6</v>
      </c>
      <c r="H175" s="6">
        <v>20763188.82</v>
      </c>
      <c r="I175" s="6">
        <v>1639746886</v>
      </c>
      <c r="J175" s="8">
        <f t="shared" si="2"/>
        <v>1904</v>
      </c>
    </row>
    <row r="176" spans="1:10">
      <c r="A176" s="4">
        <v>62901</v>
      </c>
      <c r="B176" s="3" t="s">
        <v>493</v>
      </c>
      <c r="C176" s="6">
        <v>8260131.1500000004</v>
      </c>
      <c r="D176" s="6">
        <v>4876000</v>
      </c>
      <c r="E176" s="6">
        <v>13136131.15</v>
      </c>
      <c r="F176" s="7">
        <v>2365.4650000000001</v>
      </c>
      <c r="G176" s="6">
        <v>5553.3</v>
      </c>
      <c r="H176" s="6">
        <v>9687424.1500000004</v>
      </c>
      <c r="I176" s="6">
        <v>421703800</v>
      </c>
      <c r="J176" s="8">
        <f t="shared" si="2"/>
        <v>1045</v>
      </c>
    </row>
    <row r="177" spans="1:10">
      <c r="A177" s="4">
        <v>62903</v>
      </c>
      <c r="B177" s="3" t="s">
        <v>474</v>
      </c>
      <c r="C177" s="6">
        <v>7003843.6699999999</v>
      </c>
      <c r="D177" s="6">
        <v>4021837</v>
      </c>
      <c r="E177" s="6">
        <v>11025680.67</v>
      </c>
      <c r="F177" s="7">
        <v>2047.635</v>
      </c>
      <c r="G177" s="6">
        <v>5384.59</v>
      </c>
      <c r="H177" s="6">
        <v>6695731.6699999999</v>
      </c>
      <c r="I177" s="6">
        <v>360671933</v>
      </c>
      <c r="J177" s="8">
        <f t="shared" si="2"/>
        <v>918</v>
      </c>
    </row>
    <row r="178" spans="1:10">
      <c r="A178" s="4">
        <v>62904</v>
      </c>
      <c r="B178" s="3" t="s">
        <v>258</v>
      </c>
      <c r="C178" s="6">
        <v>2683029.2400000002</v>
      </c>
      <c r="D178" s="6">
        <v>2684180</v>
      </c>
      <c r="E178" s="6">
        <v>5367209.24</v>
      </c>
      <c r="F178" s="7">
        <v>806.923</v>
      </c>
      <c r="G178" s="6">
        <v>6651.45</v>
      </c>
      <c r="H178" s="6">
        <v>2571306.2400000002</v>
      </c>
      <c r="I178" s="6">
        <v>140831611</v>
      </c>
      <c r="J178" s="8">
        <f t="shared" si="2"/>
        <v>366</v>
      </c>
    </row>
    <row r="179" spans="1:10">
      <c r="A179" s="4">
        <v>62905</v>
      </c>
      <c r="B179" s="3" t="s">
        <v>31</v>
      </c>
      <c r="C179" s="6">
        <v>345997.22</v>
      </c>
      <c r="D179" s="6">
        <v>696653</v>
      </c>
      <c r="E179" s="6">
        <v>1042650.22</v>
      </c>
      <c r="F179" s="7">
        <v>119.57599999999999</v>
      </c>
      <c r="G179" s="6">
        <v>8719.56</v>
      </c>
      <c r="H179" s="6">
        <v>338851.22</v>
      </c>
      <c r="I179" s="6">
        <v>27637653</v>
      </c>
      <c r="J179" s="8">
        <f t="shared" si="2"/>
        <v>33</v>
      </c>
    </row>
    <row r="180" spans="1:10">
      <c r="A180" s="4">
        <v>62906</v>
      </c>
      <c r="B180" s="3" t="s">
        <v>25</v>
      </c>
      <c r="C180" s="6">
        <v>513549.21</v>
      </c>
      <c r="D180" s="6">
        <v>585000</v>
      </c>
      <c r="E180" s="6">
        <v>1098549.21</v>
      </c>
      <c r="F180" s="7">
        <v>224.78200000000001</v>
      </c>
      <c r="G180" s="6">
        <v>4887.18</v>
      </c>
      <c r="H180" s="6">
        <v>867684.21</v>
      </c>
      <c r="I180" s="6">
        <v>63551701</v>
      </c>
      <c r="J180" s="8">
        <f t="shared" si="2"/>
        <v>25</v>
      </c>
    </row>
    <row r="181" spans="1:10">
      <c r="A181" s="4">
        <v>63906</v>
      </c>
      <c r="B181" s="3" t="s">
        <v>91</v>
      </c>
      <c r="C181" s="6">
        <v>777964.77</v>
      </c>
      <c r="D181" s="6">
        <v>299000</v>
      </c>
      <c r="E181" s="6">
        <v>1076964.77</v>
      </c>
      <c r="F181" s="7">
        <v>191.37299999999999</v>
      </c>
      <c r="G181" s="6">
        <v>5627.57</v>
      </c>
      <c r="H181" s="6">
        <v>763559.77</v>
      </c>
      <c r="I181" s="6">
        <v>26989968</v>
      </c>
      <c r="J181" s="8">
        <f t="shared" si="2"/>
        <v>106</v>
      </c>
    </row>
    <row r="182" spans="1:10">
      <c r="A182" s="4">
        <v>64903</v>
      </c>
      <c r="B182" s="3" t="s">
        <v>541</v>
      </c>
      <c r="C182" s="6">
        <v>11154928.359999999</v>
      </c>
      <c r="D182" s="6">
        <v>9370677</v>
      </c>
      <c r="E182" s="6">
        <v>20525605.359999999</v>
      </c>
      <c r="F182" s="7">
        <v>2908.761</v>
      </c>
      <c r="G182" s="6">
        <v>7056.48</v>
      </c>
      <c r="H182" s="6">
        <v>10714418.359999999</v>
      </c>
      <c r="I182" s="6">
        <v>465556260</v>
      </c>
      <c r="J182" s="8">
        <f t="shared" si="2"/>
        <v>1451</v>
      </c>
    </row>
    <row r="183" spans="1:10">
      <c r="A183" s="4">
        <v>65901</v>
      </c>
      <c r="B183" s="3" t="s">
        <v>287</v>
      </c>
      <c r="C183" s="6">
        <v>2861255.13</v>
      </c>
      <c r="D183" s="6">
        <v>1376338</v>
      </c>
      <c r="E183" s="6">
        <v>4237593.13</v>
      </c>
      <c r="F183" s="7">
        <v>822.57899999999995</v>
      </c>
      <c r="G183" s="6">
        <v>5151.59</v>
      </c>
      <c r="H183" s="6">
        <v>3157127.13</v>
      </c>
      <c r="I183" s="6">
        <v>131368824</v>
      </c>
      <c r="J183" s="8">
        <f t="shared" si="2"/>
        <v>411</v>
      </c>
    </row>
    <row r="184" spans="1:10">
      <c r="A184" s="4">
        <v>65902</v>
      </c>
      <c r="B184" s="3" t="s">
        <v>112</v>
      </c>
      <c r="C184" s="6">
        <v>965345.21</v>
      </c>
      <c r="D184" s="6">
        <v>437463</v>
      </c>
      <c r="E184" s="6">
        <v>1402808.21</v>
      </c>
      <c r="F184" s="7">
        <v>271.57499999999999</v>
      </c>
      <c r="G184" s="6">
        <v>5165.45</v>
      </c>
      <c r="H184" s="6">
        <v>1028336.21</v>
      </c>
      <c r="I184" s="6">
        <v>40973495</v>
      </c>
      <c r="J184" s="8">
        <f t="shared" si="2"/>
        <v>143</v>
      </c>
    </row>
    <row r="185" spans="1:10">
      <c r="A185" s="4">
        <v>66005</v>
      </c>
      <c r="B185" s="3" t="s">
        <v>19</v>
      </c>
      <c r="C185" s="6">
        <v>248821.3</v>
      </c>
      <c r="D185" s="6">
        <v>235586</v>
      </c>
      <c r="E185" s="6">
        <v>484407.3</v>
      </c>
      <c r="F185" s="7">
        <v>95.27</v>
      </c>
      <c r="G185" s="6">
        <v>5084.57</v>
      </c>
      <c r="H185" s="6">
        <v>259912.3</v>
      </c>
      <c r="I185" s="6">
        <v>26116869</v>
      </c>
      <c r="J185" s="8">
        <f t="shared" si="2"/>
        <v>13</v>
      </c>
    </row>
    <row r="186" spans="1:10">
      <c r="A186" s="4">
        <v>66902</v>
      </c>
      <c r="B186" s="3" t="s">
        <v>537</v>
      </c>
      <c r="C186" s="6">
        <v>8252118.3200000003</v>
      </c>
      <c r="D186" s="6">
        <v>1282000</v>
      </c>
      <c r="E186" s="6">
        <v>9534118.3200000003</v>
      </c>
      <c r="F186" s="7">
        <v>1810.9739999999999</v>
      </c>
      <c r="G186" s="6">
        <v>5264.64</v>
      </c>
      <c r="H186" s="6">
        <v>8033505.3200000003</v>
      </c>
      <c r="I186" s="6">
        <v>126960204</v>
      </c>
      <c r="J186" s="8">
        <f t="shared" si="2"/>
        <v>1413</v>
      </c>
    </row>
    <row r="187" spans="1:10">
      <c r="A187" s="4">
        <v>67903</v>
      </c>
      <c r="B187" s="3" t="s">
        <v>261</v>
      </c>
      <c r="C187" s="6">
        <v>4047452.57</v>
      </c>
      <c r="D187" s="6">
        <v>3880119</v>
      </c>
      <c r="E187" s="6">
        <v>7927571.5700000003</v>
      </c>
      <c r="F187" s="7">
        <v>1493.2190000000001</v>
      </c>
      <c r="G187" s="6">
        <v>5309.05</v>
      </c>
      <c r="H187" s="6">
        <v>3922512.57</v>
      </c>
      <c r="I187" s="6">
        <v>358558340</v>
      </c>
      <c r="J187" s="8">
        <f t="shared" si="2"/>
        <v>370</v>
      </c>
    </row>
    <row r="188" spans="1:10">
      <c r="A188" s="4">
        <v>67904</v>
      </c>
      <c r="B188" s="3" t="s">
        <v>233</v>
      </c>
      <c r="C188" s="6">
        <v>1959083.37</v>
      </c>
      <c r="D188" s="6">
        <v>553375</v>
      </c>
      <c r="E188" s="6">
        <v>2512458.37</v>
      </c>
      <c r="F188" s="7">
        <v>491.71899999999999</v>
      </c>
      <c r="G188" s="6">
        <v>5109.54</v>
      </c>
      <c r="H188" s="6">
        <v>1954250.37</v>
      </c>
      <c r="I188" s="6">
        <v>54978419</v>
      </c>
      <c r="J188" s="8">
        <f t="shared" si="2"/>
        <v>319</v>
      </c>
    </row>
    <row r="189" spans="1:10">
      <c r="A189" s="4">
        <v>67907</v>
      </c>
      <c r="B189" s="3" t="s">
        <v>288</v>
      </c>
      <c r="C189" s="6">
        <v>2644499.2999999998</v>
      </c>
      <c r="D189" s="6">
        <v>830500</v>
      </c>
      <c r="E189" s="6">
        <v>3474999.3</v>
      </c>
      <c r="F189" s="7">
        <v>689.53899999999999</v>
      </c>
      <c r="G189" s="6">
        <v>5039.6000000000004</v>
      </c>
      <c r="H189" s="6">
        <v>2731233.3</v>
      </c>
      <c r="I189" s="6">
        <v>88396206</v>
      </c>
      <c r="J189" s="8">
        <f t="shared" si="2"/>
        <v>412</v>
      </c>
    </row>
    <row r="190" spans="1:10">
      <c r="A190" s="4">
        <v>67908</v>
      </c>
      <c r="B190" s="3" t="s">
        <v>172</v>
      </c>
      <c r="C190" s="6">
        <v>1457799.1800000002</v>
      </c>
      <c r="D190" s="6">
        <v>399408</v>
      </c>
      <c r="E190" s="6">
        <v>1857207.18</v>
      </c>
      <c r="F190" s="7">
        <v>327.87099999999998</v>
      </c>
      <c r="G190" s="6">
        <v>5664.44</v>
      </c>
      <c r="H190" s="6">
        <v>1445629.18</v>
      </c>
      <c r="I190" s="6">
        <v>33614273</v>
      </c>
      <c r="J190" s="8">
        <f t="shared" si="2"/>
        <v>222</v>
      </c>
    </row>
    <row r="191" spans="1:10">
      <c r="A191" s="4">
        <v>68901</v>
      </c>
      <c r="B191" s="3" t="s">
        <v>274</v>
      </c>
      <c r="C191" s="6">
        <v>63423581.640000001</v>
      </c>
      <c r="D191" s="6">
        <v>104826710</v>
      </c>
      <c r="E191" s="6">
        <v>168250291.63999999</v>
      </c>
      <c r="F191" s="7">
        <v>31652.609</v>
      </c>
      <c r="G191" s="6">
        <v>5315.53</v>
      </c>
      <c r="H191" s="6">
        <v>64026252.640000001</v>
      </c>
      <c r="I191" s="6">
        <v>9988366477</v>
      </c>
      <c r="J191" s="8">
        <f t="shared" si="2"/>
        <v>390</v>
      </c>
    </row>
    <row r="192" spans="1:10">
      <c r="A192" s="4">
        <v>70901</v>
      </c>
      <c r="B192" s="3" t="s">
        <v>246</v>
      </c>
      <c r="C192" s="6">
        <v>2159924.7399999998</v>
      </c>
      <c r="D192" s="6">
        <v>391000</v>
      </c>
      <c r="E192" s="6">
        <v>2550924.7400000002</v>
      </c>
      <c r="F192" s="7">
        <v>449.49400000000003</v>
      </c>
      <c r="G192" s="6">
        <v>5675.1</v>
      </c>
      <c r="H192" s="6">
        <v>2099779.7400000002</v>
      </c>
      <c r="I192" s="6">
        <v>33437778</v>
      </c>
      <c r="J192" s="8">
        <f t="shared" si="2"/>
        <v>344</v>
      </c>
    </row>
    <row r="193" spans="1:10">
      <c r="A193" s="4">
        <v>70903</v>
      </c>
      <c r="B193" s="3" t="s">
        <v>557</v>
      </c>
      <c r="C193" s="6">
        <v>18881602.030000001</v>
      </c>
      <c r="D193" s="6">
        <v>17822835</v>
      </c>
      <c r="E193" s="6">
        <v>36704437.030000001</v>
      </c>
      <c r="F193" s="7">
        <v>6853.509</v>
      </c>
      <c r="G193" s="6">
        <v>5355.57</v>
      </c>
      <c r="H193" s="6">
        <v>18182957.030000001</v>
      </c>
      <c r="I193" s="6">
        <v>1684130038</v>
      </c>
      <c r="J193" s="8">
        <f t="shared" si="2"/>
        <v>1582</v>
      </c>
    </row>
    <row r="194" spans="1:10">
      <c r="A194" s="4">
        <v>70905</v>
      </c>
      <c r="B194" s="3" t="s">
        <v>587</v>
      </c>
      <c r="C194" s="6">
        <v>13277084.380000001</v>
      </c>
      <c r="D194" s="6">
        <v>2939040</v>
      </c>
      <c r="E194" s="6">
        <v>16216124.380000001</v>
      </c>
      <c r="F194" s="7">
        <v>3122.5990000000002</v>
      </c>
      <c r="G194" s="6">
        <v>5193.1499999999996</v>
      </c>
      <c r="H194" s="6">
        <v>13042961.380000001</v>
      </c>
      <c r="I194" s="6">
        <v>313870860</v>
      </c>
      <c r="J194" s="8">
        <f t="shared" ref="J194:J257" si="3">ROUNDDOWN(MIN(F194-(I194/319500),H194/G194),0)</f>
        <v>2140</v>
      </c>
    </row>
    <row r="195" spans="1:10">
      <c r="A195" s="4">
        <v>70907</v>
      </c>
      <c r="B195" s="3" t="s">
        <v>332</v>
      </c>
      <c r="C195" s="6">
        <v>3465715.45</v>
      </c>
      <c r="D195" s="6">
        <v>1012775</v>
      </c>
      <c r="E195" s="6">
        <v>4478490.46</v>
      </c>
      <c r="F195" s="7">
        <v>813.25800000000004</v>
      </c>
      <c r="G195" s="6">
        <v>5506.85</v>
      </c>
      <c r="H195" s="6">
        <v>3387085.46</v>
      </c>
      <c r="I195" s="6">
        <v>97441383</v>
      </c>
      <c r="J195" s="8">
        <f t="shared" si="3"/>
        <v>508</v>
      </c>
    </row>
    <row r="196" spans="1:10">
      <c r="A196" s="4">
        <v>70909</v>
      </c>
      <c r="B196" s="3" t="s">
        <v>127</v>
      </c>
      <c r="C196" s="6">
        <v>1214576.06</v>
      </c>
      <c r="D196" s="6">
        <v>742189</v>
      </c>
      <c r="E196" s="6">
        <v>1956765.06</v>
      </c>
      <c r="F196" s="7">
        <v>359.36</v>
      </c>
      <c r="G196" s="6">
        <v>5445.14</v>
      </c>
      <c r="H196" s="6">
        <v>1165135.06</v>
      </c>
      <c r="I196" s="6">
        <v>65078658</v>
      </c>
      <c r="J196" s="8">
        <f t="shared" si="3"/>
        <v>155</v>
      </c>
    </row>
    <row r="197" spans="1:10">
      <c r="A197" s="4">
        <v>70910</v>
      </c>
      <c r="B197" s="3" t="s">
        <v>452</v>
      </c>
      <c r="C197" s="6">
        <v>5972940.4500000002</v>
      </c>
      <c r="D197" s="6">
        <v>2467208</v>
      </c>
      <c r="E197" s="6">
        <v>8440148.4600000009</v>
      </c>
      <c r="F197" s="7">
        <v>1486.598</v>
      </c>
      <c r="G197" s="6">
        <v>5677.49</v>
      </c>
      <c r="H197" s="6">
        <v>5746335.46</v>
      </c>
      <c r="I197" s="6">
        <v>214590193</v>
      </c>
      <c r="J197" s="8">
        <f t="shared" si="3"/>
        <v>814</v>
      </c>
    </row>
    <row r="198" spans="1:10">
      <c r="A198" s="4">
        <v>70911</v>
      </c>
      <c r="B198" s="3" t="s">
        <v>604</v>
      </c>
      <c r="C198" s="6">
        <v>23517347.52</v>
      </c>
      <c r="D198" s="6">
        <v>13532019</v>
      </c>
      <c r="E198" s="6">
        <v>37049366.520000003</v>
      </c>
      <c r="F198" s="7">
        <v>6371.165</v>
      </c>
      <c r="G198" s="6">
        <v>5815.16</v>
      </c>
      <c r="H198" s="6">
        <v>22558882.52</v>
      </c>
      <c r="I198" s="6">
        <v>1159415210</v>
      </c>
      <c r="J198" s="8">
        <f t="shared" si="3"/>
        <v>2742</v>
      </c>
    </row>
    <row r="199" spans="1:10">
      <c r="A199" s="4">
        <v>70912</v>
      </c>
      <c r="B199" s="3" t="s">
        <v>107</v>
      </c>
      <c r="C199" s="6">
        <v>17805894.640000001</v>
      </c>
      <c r="D199" s="6">
        <v>28477615</v>
      </c>
      <c r="E199" s="6">
        <v>46283509.640000001</v>
      </c>
      <c r="F199" s="7">
        <v>8680.3060000000005</v>
      </c>
      <c r="G199" s="6">
        <v>5332.01</v>
      </c>
      <c r="H199" s="6">
        <v>20843873.640000001</v>
      </c>
      <c r="I199" s="6">
        <v>2731854934</v>
      </c>
      <c r="J199" s="8">
        <f t="shared" si="3"/>
        <v>129</v>
      </c>
    </row>
    <row r="200" spans="1:10">
      <c r="A200" s="4">
        <v>70915</v>
      </c>
      <c r="B200" s="3" t="s">
        <v>391</v>
      </c>
      <c r="C200" s="6">
        <v>4957290.97</v>
      </c>
      <c r="D200" s="6">
        <v>2819983</v>
      </c>
      <c r="E200" s="6">
        <v>7777273.9699999997</v>
      </c>
      <c r="F200" s="7">
        <v>1455.739</v>
      </c>
      <c r="G200" s="6">
        <v>5342.49</v>
      </c>
      <c r="H200" s="6">
        <v>4777261.97</v>
      </c>
      <c r="I200" s="6">
        <v>258668048</v>
      </c>
      <c r="J200" s="8">
        <f t="shared" si="3"/>
        <v>646</v>
      </c>
    </row>
    <row r="201" spans="1:10">
      <c r="A201" s="4">
        <v>71901</v>
      </c>
      <c r="B201" s="3" t="s">
        <v>665</v>
      </c>
      <c r="C201" s="6">
        <v>65436036.450000003</v>
      </c>
      <c r="D201" s="6">
        <v>10978000</v>
      </c>
      <c r="E201" s="6">
        <v>76414036.450000003</v>
      </c>
      <c r="F201" s="7">
        <v>14007.800999999999</v>
      </c>
      <c r="G201" s="6">
        <v>5455.11</v>
      </c>
      <c r="H201" s="6">
        <v>63093114.450000003</v>
      </c>
      <c r="I201" s="6">
        <v>937573371</v>
      </c>
      <c r="J201" s="8">
        <f t="shared" si="3"/>
        <v>11073</v>
      </c>
    </row>
    <row r="202" spans="1:10">
      <c r="A202" s="4">
        <v>71902</v>
      </c>
      <c r="B202" s="3" t="s">
        <v>691</v>
      </c>
      <c r="C202" s="6">
        <v>248538420.41</v>
      </c>
      <c r="D202" s="6">
        <v>153372000</v>
      </c>
      <c r="E202" s="6">
        <v>401910420.41000003</v>
      </c>
      <c r="F202" s="7">
        <v>74701.209000000003</v>
      </c>
      <c r="G202" s="6">
        <v>5380.24</v>
      </c>
      <c r="H202" s="6">
        <v>239694269.41</v>
      </c>
      <c r="I202" s="6">
        <v>14416466032</v>
      </c>
      <c r="J202" s="8">
        <f t="shared" si="3"/>
        <v>29579</v>
      </c>
    </row>
    <row r="203" spans="1:10">
      <c r="A203" s="4">
        <v>71903</v>
      </c>
      <c r="B203" s="3" t="s">
        <v>607</v>
      </c>
      <c r="C203" s="6">
        <v>16507380.109999999</v>
      </c>
      <c r="D203" s="6">
        <v>1436546</v>
      </c>
      <c r="E203" s="6">
        <v>17943926.109999999</v>
      </c>
      <c r="F203" s="7">
        <v>3362.375</v>
      </c>
      <c r="G203" s="6">
        <v>5336.68</v>
      </c>
      <c r="H203" s="6">
        <v>16006999.109999999</v>
      </c>
      <c r="I203" s="6">
        <v>132658266</v>
      </c>
      <c r="J203" s="8">
        <f t="shared" si="3"/>
        <v>2947</v>
      </c>
    </row>
    <row r="204" spans="1:10">
      <c r="A204" s="4">
        <v>71904</v>
      </c>
      <c r="B204" s="3" t="s">
        <v>636</v>
      </c>
      <c r="C204" s="6">
        <v>27505483.91</v>
      </c>
      <c r="D204" s="6">
        <v>1425394</v>
      </c>
      <c r="E204" s="6">
        <v>28930877.91</v>
      </c>
      <c r="F204" s="7">
        <v>5269.0870000000004</v>
      </c>
      <c r="G204" s="6">
        <v>5490.68</v>
      </c>
      <c r="H204" s="6">
        <v>26703151.91</v>
      </c>
      <c r="I204" s="6">
        <v>151539609</v>
      </c>
      <c r="J204" s="8">
        <f t="shared" si="3"/>
        <v>4794</v>
      </c>
    </row>
    <row r="205" spans="1:10">
      <c r="A205" s="4">
        <v>71905</v>
      </c>
      <c r="B205" s="3" t="s">
        <v>693</v>
      </c>
      <c r="C205" s="6">
        <v>233320859.48000002</v>
      </c>
      <c r="D205" s="6">
        <v>70486352</v>
      </c>
      <c r="E205" s="6">
        <v>303807211.48000002</v>
      </c>
      <c r="F205" s="7">
        <v>53568.930999999997</v>
      </c>
      <c r="G205" s="6">
        <v>5671.33</v>
      </c>
      <c r="H205" s="6">
        <v>224449449.47999999</v>
      </c>
      <c r="I205" s="6">
        <v>6531966770</v>
      </c>
      <c r="J205" s="8">
        <f t="shared" si="3"/>
        <v>33124</v>
      </c>
    </row>
    <row r="206" spans="1:10">
      <c r="A206" s="4">
        <v>71906</v>
      </c>
      <c r="B206" s="3" t="s">
        <v>411</v>
      </c>
      <c r="C206" s="6">
        <v>4631308.0199999996</v>
      </c>
      <c r="D206" s="6">
        <v>1533000</v>
      </c>
      <c r="E206" s="6">
        <v>6164308.0199999996</v>
      </c>
      <c r="F206" s="7">
        <v>1182.7460000000001</v>
      </c>
      <c r="G206" s="6">
        <v>5211.8599999999997</v>
      </c>
      <c r="H206" s="6">
        <v>4476664.0199999996</v>
      </c>
      <c r="I206" s="6">
        <v>152895091</v>
      </c>
      <c r="J206" s="8">
        <f t="shared" si="3"/>
        <v>704</v>
      </c>
    </row>
    <row r="207" spans="1:10">
      <c r="A207" s="4">
        <v>71907</v>
      </c>
      <c r="B207" s="3" t="s">
        <v>616</v>
      </c>
      <c r="C207" s="6">
        <v>27508675.449999999</v>
      </c>
      <c r="D207" s="6">
        <v>17296330</v>
      </c>
      <c r="E207" s="6">
        <v>44805005.450000003</v>
      </c>
      <c r="F207" s="7">
        <v>7352.6080000000002</v>
      </c>
      <c r="G207" s="6">
        <v>6093.76</v>
      </c>
      <c r="H207" s="6">
        <v>26326653.449999999</v>
      </c>
      <c r="I207" s="6">
        <v>1338755171</v>
      </c>
      <c r="J207" s="8">
        <f t="shared" si="3"/>
        <v>3162</v>
      </c>
    </row>
    <row r="208" spans="1:10">
      <c r="A208" s="4">
        <v>71908</v>
      </c>
      <c r="B208" s="3" t="s">
        <v>561</v>
      </c>
      <c r="C208" s="6">
        <v>9271788.3200000003</v>
      </c>
      <c r="D208" s="6">
        <v>599000</v>
      </c>
      <c r="E208" s="6">
        <v>9870788.3200000003</v>
      </c>
      <c r="F208" s="7">
        <v>1771.7819999999999</v>
      </c>
      <c r="G208" s="6">
        <v>5571.11</v>
      </c>
      <c r="H208" s="6">
        <v>9002184.3200000003</v>
      </c>
      <c r="I208" s="6">
        <v>52406145</v>
      </c>
      <c r="J208" s="8">
        <f t="shared" si="3"/>
        <v>1607</v>
      </c>
    </row>
    <row r="209" spans="1:10">
      <c r="A209" s="4">
        <v>71909</v>
      </c>
      <c r="B209" s="3" t="s">
        <v>690</v>
      </c>
      <c r="C209" s="6">
        <v>184561123.78999999</v>
      </c>
      <c r="D209" s="6">
        <v>66158221</v>
      </c>
      <c r="E209" s="6">
        <v>250719344.78999999</v>
      </c>
      <c r="F209" s="7">
        <v>51413.292999999998</v>
      </c>
      <c r="G209" s="6">
        <v>4876.55</v>
      </c>
      <c r="H209" s="6">
        <v>193105393.78999999</v>
      </c>
      <c r="I209" s="6">
        <v>7024000770</v>
      </c>
      <c r="J209" s="8">
        <f t="shared" si="3"/>
        <v>29428</v>
      </c>
    </row>
    <row r="210" spans="1:10">
      <c r="A210" s="4">
        <v>72902</v>
      </c>
      <c r="B210" s="3" t="s">
        <v>448</v>
      </c>
      <c r="C210" s="6">
        <v>5553905.9199999999</v>
      </c>
      <c r="D210" s="6">
        <v>2879778</v>
      </c>
      <c r="E210" s="6">
        <v>8433683.9199999999</v>
      </c>
      <c r="F210" s="7">
        <v>1610.44</v>
      </c>
      <c r="G210" s="6">
        <v>5236.88</v>
      </c>
      <c r="H210" s="6">
        <v>5994665.9199999999</v>
      </c>
      <c r="I210" s="6">
        <v>257005187</v>
      </c>
      <c r="J210" s="8">
        <f t="shared" si="3"/>
        <v>806</v>
      </c>
    </row>
    <row r="211" spans="1:10">
      <c r="A211" s="4">
        <v>72903</v>
      </c>
      <c r="B211" s="3" t="s">
        <v>187</v>
      </c>
      <c r="C211" s="6">
        <v>8844030.7199999988</v>
      </c>
      <c r="D211" s="6">
        <v>13290334</v>
      </c>
      <c r="E211" s="6">
        <v>22134364.719999999</v>
      </c>
      <c r="F211" s="7">
        <v>4138.18</v>
      </c>
      <c r="G211" s="6">
        <v>5348.82</v>
      </c>
      <c r="H211" s="6">
        <v>8593665.7200000007</v>
      </c>
      <c r="I211" s="6">
        <v>1241830087</v>
      </c>
      <c r="J211" s="8">
        <f t="shared" si="3"/>
        <v>251</v>
      </c>
    </row>
    <row r="212" spans="1:10">
      <c r="A212" s="4">
        <v>72909</v>
      </c>
      <c r="B212" s="3" t="s">
        <v>32</v>
      </c>
      <c r="C212" s="6">
        <v>756873.78</v>
      </c>
      <c r="D212" s="6">
        <v>822804</v>
      </c>
      <c r="E212" s="6">
        <v>1579677.78</v>
      </c>
      <c r="F212" s="7">
        <v>347.57900000000001</v>
      </c>
      <c r="G212" s="6">
        <v>4544.8</v>
      </c>
      <c r="H212" s="6">
        <v>1055993.78</v>
      </c>
      <c r="I212" s="6">
        <v>100028030</v>
      </c>
      <c r="J212" s="8">
        <f t="shared" si="3"/>
        <v>34</v>
      </c>
    </row>
    <row r="213" spans="1:10">
      <c r="A213" s="4">
        <v>73901</v>
      </c>
      <c r="B213" s="3" t="s">
        <v>390</v>
      </c>
      <c r="C213" s="6">
        <v>3636433.76</v>
      </c>
      <c r="D213" s="6">
        <v>499000</v>
      </c>
      <c r="E213" s="6">
        <v>4135433.76</v>
      </c>
      <c r="F213" s="7">
        <v>798.36500000000001</v>
      </c>
      <c r="G213" s="6">
        <v>5179.88</v>
      </c>
      <c r="H213" s="6">
        <v>3541653.76</v>
      </c>
      <c r="I213" s="6">
        <v>49039137</v>
      </c>
      <c r="J213" s="8">
        <f t="shared" si="3"/>
        <v>644</v>
      </c>
    </row>
    <row r="214" spans="1:10">
      <c r="A214" s="4">
        <v>73903</v>
      </c>
      <c r="B214" s="3" t="s">
        <v>509</v>
      </c>
      <c r="C214" s="6">
        <v>7158433.9699999997</v>
      </c>
      <c r="D214" s="6">
        <v>1806850</v>
      </c>
      <c r="E214" s="6">
        <v>8965283.9700000007</v>
      </c>
      <c r="F214" s="7">
        <v>1756.8</v>
      </c>
      <c r="G214" s="6">
        <v>5103.1899999999996</v>
      </c>
      <c r="H214" s="6">
        <v>7098146.9699999997</v>
      </c>
      <c r="I214" s="6">
        <v>188508356</v>
      </c>
      <c r="J214" s="8">
        <f t="shared" si="3"/>
        <v>1166</v>
      </c>
    </row>
    <row r="215" spans="1:10">
      <c r="A215" s="4">
        <v>73904</v>
      </c>
      <c r="B215" s="3" t="s">
        <v>144</v>
      </c>
      <c r="C215" s="6">
        <v>894798.66</v>
      </c>
      <c r="D215" s="6">
        <v>112197</v>
      </c>
      <c r="E215" s="6">
        <v>1006995.66</v>
      </c>
      <c r="F215" s="7">
        <v>229.28399999999999</v>
      </c>
      <c r="G215" s="6">
        <v>4391.91</v>
      </c>
      <c r="H215" s="6">
        <v>948063.66</v>
      </c>
      <c r="I215" s="6">
        <v>14421148</v>
      </c>
      <c r="J215" s="8">
        <f t="shared" si="3"/>
        <v>184</v>
      </c>
    </row>
    <row r="216" spans="1:10">
      <c r="A216" s="4">
        <v>73905</v>
      </c>
      <c r="B216" s="3" t="s">
        <v>439</v>
      </c>
      <c r="C216" s="6">
        <v>3887748.53</v>
      </c>
      <c r="D216" s="6">
        <v>1227693</v>
      </c>
      <c r="E216" s="6">
        <v>5115441.53</v>
      </c>
      <c r="F216" s="7">
        <v>1175.0920000000001</v>
      </c>
      <c r="G216" s="6">
        <v>4353.2299999999996</v>
      </c>
      <c r="H216" s="6">
        <v>5164822.53</v>
      </c>
      <c r="I216" s="6">
        <v>128535098</v>
      </c>
      <c r="J216" s="8">
        <f t="shared" si="3"/>
        <v>772</v>
      </c>
    </row>
    <row r="217" spans="1:10">
      <c r="A217" s="4">
        <v>74903</v>
      </c>
      <c r="B217" s="3" t="s">
        <v>406</v>
      </c>
      <c r="C217" s="6">
        <v>6892859.9400000004</v>
      </c>
      <c r="D217" s="6">
        <v>5330000</v>
      </c>
      <c r="E217" s="6">
        <v>12222859.939999999</v>
      </c>
      <c r="F217" s="7">
        <v>2384.433</v>
      </c>
      <c r="G217" s="6">
        <v>5126.1099999999997</v>
      </c>
      <c r="H217" s="6">
        <v>6710113.9400000004</v>
      </c>
      <c r="I217" s="6">
        <v>539384588</v>
      </c>
      <c r="J217" s="8">
        <f t="shared" si="3"/>
        <v>696</v>
      </c>
    </row>
    <row r="218" spans="1:10">
      <c r="A218" s="4">
        <v>74904</v>
      </c>
      <c r="B218" s="3" t="s">
        <v>248</v>
      </c>
      <c r="C218" s="6">
        <v>2039433.91</v>
      </c>
      <c r="D218" s="6">
        <v>450000</v>
      </c>
      <c r="E218" s="6">
        <v>2489433.91</v>
      </c>
      <c r="F218" s="7">
        <v>457.98700000000002</v>
      </c>
      <c r="G218" s="6">
        <v>5435.6</v>
      </c>
      <c r="H218" s="6">
        <v>1972132.91</v>
      </c>
      <c r="I218" s="6">
        <v>35617018</v>
      </c>
      <c r="J218" s="8">
        <f t="shared" si="3"/>
        <v>346</v>
      </c>
    </row>
    <row r="219" spans="1:10">
      <c r="A219" s="4">
        <v>74905</v>
      </c>
      <c r="B219" s="3" t="s">
        <v>202</v>
      </c>
      <c r="C219" s="6">
        <v>1744286.85</v>
      </c>
      <c r="D219" s="6">
        <v>374510</v>
      </c>
      <c r="E219" s="6">
        <v>2118796.85</v>
      </c>
      <c r="F219" s="7">
        <v>375.11799999999999</v>
      </c>
      <c r="G219" s="6">
        <v>5648.35</v>
      </c>
      <c r="H219" s="6">
        <v>1698968.85</v>
      </c>
      <c r="I219" s="6">
        <v>33086075</v>
      </c>
      <c r="J219" s="8">
        <f t="shared" si="3"/>
        <v>271</v>
      </c>
    </row>
    <row r="220" spans="1:10">
      <c r="A220" s="4">
        <v>74907</v>
      </c>
      <c r="B220" s="3" t="s">
        <v>262</v>
      </c>
      <c r="C220" s="6">
        <v>2872077.86</v>
      </c>
      <c r="D220" s="6">
        <v>1693022</v>
      </c>
      <c r="E220" s="6">
        <v>4565099.8600000003</v>
      </c>
      <c r="F220" s="7">
        <v>864.60500000000002</v>
      </c>
      <c r="G220" s="6">
        <v>5279.98</v>
      </c>
      <c r="H220" s="6">
        <v>2878198.86</v>
      </c>
      <c r="I220" s="6">
        <v>157982925</v>
      </c>
      <c r="J220" s="8">
        <f t="shared" si="3"/>
        <v>370</v>
      </c>
    </row>
    <row r="221" spans="1:10">
      <c r="A221" s="4">
        <v>74909</v>
      </c>
      <c r="B221" s="3" t="s">
        <v>456</v>
      </c>
      <c r="C221" s="6">
        <v>5410685.0200000005</v>
      </c>
      <c r="D221" s="6">
        <v>1409050</v>
      </c>
      <c r="E221" s="6">
        <v>6819735.0099999998</v>
      </c>
      <c r="F221" s="7">
        <v>1254.9939999999999</v>
      </c>
      <c r="G221" s="6">
        <v>5434.08</v>
      </c>
      <c r="H221" s="6">
        <v>5603157.0099999998</v>
      </c>
      <c r="I221" s="6">
        <v>133428272</v>
      </c>
      <c r="J221" s="8">
        <f t="shared" si="3"/>
        <v>837</v>
      </c>
    </row>
    <row r="222" spans="1:10">
      <c r="A222" s="4">
        <v>74911</v>
      </c>
      <c r="B222" s="3" t="s">
        <v>146</v>
      </c>
      <c r="C222" s="6">
        <v>1459935.24</v>
      </c>
      <c r="D222" s="6">
        <v>828400</v>
      </c>
      <c r="E222" s="6">
        <v>2288335.2400000002</v>
      </c>
      <c r="F222" s="7">
        <v>446.12200000000001</v>
      </c>
      <c r="G222" s="6">
        <v>5129.3900000000003</v>
      </c>
      <c r="H222" s="6">
        <v>1399612.24</v>
      </c>
      <c r="I222" s="6">
        <v>83097122</v>
      </c>
      <c r="J222" s="8">
        <f t="shared" si="3"/>
        <v>186</v>
      </c>
    </row>
    <row r="223" spans="1:10">
      <c r="A223" s="4">
        <v>74912</v>
      </c>
      <c r="B223" s="3" t="s">
        <v>227</v>
      </c>
      <c r="C223" s="6">
        <v>2574704.7000000002</v>
      </c>
      <c r="D223" s="6">
        <v>1699391</v>
      </c>
      <c r="E223" s="6">
        <v>4274095.7</v>
      </c>
      <c r="F223" s="7">
        <v>764.86699999999996</v>
      </c>
      <c r="G223" s="6">
        <v>5588.02</v>
      </c>
      <c r="H223" s="6">
        <v>2725992.7</v>
      </c>
      <c r="I223" s="6">
        <v>144432868</v>
      </c>
      <c r="J223" s="8">
        <f t="shared" si="3"/>
        <v>312</v>
      </c>
    </row>
    <row r="224" spans="1:10">
      <c r="A224" s="4">
        <v>74917</v>
      </c>
      <c r="B224" s="3" t="s">
        <v>295</v>
      </c>
      <c r="C224" s="6">
        <v>2891815.96</v>
      </c>
      <c r="D224" s="6">
        <v>959766</v>
      </c>
      <c r="E224" s="6">
        <v>3851581.96</v>
      </c>
      <c r="F224" s="7">
        <v>670.02200000000005</v>
      </c>
      <c r="G224" s="6">
        <v>5748.44</v>
      </c>
      <c r="H224" s="6">
        <v>2867770.96</v>
      </c>
      <c r="I224" s="6">
        <v>79362931</v>
      </c>
      <c r="J224" s="8">
        <f t="shared" si="3"/>
        <v>421</v>
      </c>
    </row>
    <row r="225" spans="1:10">
      <c r="A225" s="4">
        <v>75901</v>
      </c>
      <c r="B225" s="3" t="s">
        <v>59</v>
      </c>
      <c r="C225" s="6">
        <v>1839028.47</v>
      </c>
      <c r="D225" s="6">
        <v>2879259</v>
      </c>
      <c r="E225" s="6">
        <v>4718287.47</v>
      </c>
      <c r="F225" s="7">
        <v>820.22199999999998</v>
      </c>
      <c r="G225" s="6">
        <v>5752.45</v>
      </c>
      <c r="H225" s="6">
        <v>1968595.47</v>
      </c>
      <c r="I225" s="6">
        <v>240275909</v>
      </c>
      <c r="J225" s="8">
        <f t="shared" si="3"/>
        <v>68</v>
      </c>
    </row>
    <row r="226" spans="1:10">
      <c r="A226" s="4">
        <v>76903</v>
      </c>
      <c r="B226" s="3" t="s">
        <v>157</v>
      </c>
      <c r="C226" s="6">
        <v>1613454.32</v>
      </c>
      <c r="D226" s="6">
        <v>867421</v>
      </c>
      <c r="E226" s="6">
        <v>2480875.3199999998</v>
      </c>
      <c r="F226" s="7">
        <v>460.86900000000003</v>
      </c>
      <c r="G226" s="6">
        <v>5383.04</v>
      </c>
      <c r="H226" s="6">
        <v>1604289.32</v>
      </c>
      <c r="I226" s="6">
        <v>84000285</v>
      </c>
      <c r="J226" s="8">
        <f t="shared" si="3"/>
        <v>197</v>
      </c>
    </row>
    <row r="227" spans="1:10">
      <c r="A227" s="4">
        <v>76904</v>
      </c>
      <c r="B227" s="3" t="s">
        <v>234</v>
      </c>
      <c r="C227" s="6">
        <v>2283701.0499999998</v>
      </c>
      <c r="D227" s="6">
        <v>900500</v>
      </c>
      <c r="E227" s="6">
        <v>3184201.05</v>
      </c>
      <c r="F227" s="7">
        <v>562.73500000000001</v>
      </c>
      <c r="G227" s="6">
        <v>5658.44</v>
      </c>
      <c r="H227" s="6">
        <v>2229742.0499999998</v>
      </c>
      <c r="I227" s="6">
        <v>77408019</v>
      </c>
      <c r="J227" s="8">
        <f t="shared" si="3"/>
        <v>320</v>
      </c>
    </row>
    <row r="228" spans="1:10">
      <c r="A228" s="4">
        <v>77901</v>
      </c>
      <c r="B228" s="3" t="s">
        <v>385</v>
      </c>
      <c r="C228" s="6">
        <v>4950639.16</v>
      </c>
      <c r="D228" s="6">
        <v>2544039</v>
      </c>
      <c r="E228" s="6">
        <v>7494678.1600000001</v>
      </c>
      <c r="F228" s="7">
        <v>1305.798</v>
      </c>
      <c r="G228" s="6">
        <v>5739.54</v>
      </c>
      <c r="H228" s="6">
        <v>4790403.16</v>
      </c>
      <c r="I228" s="6">
        <v>216313746</v>
      </c>
      <c r="J228" s="8">
        <f t="shared" si="3"/>
        <v>628</v>
      </c>
    </row>
    <row r="229" spans="1:10">
      <c r="A229" s="4">
        <v>77902</v>
      </c>
      <c r="B229" s="3" t="s">
        <v>339</v>
      </c>
      <c r="C229" s="6">
        <v>3526562.8</v>
      </c>
      <c r="D229" s="6">
        <v>1133500</v>
      </c>
      <c r="E229" s="6">
        <v>4660062.8</v>
      </c>
      <c r="F229" s="7">
        <v>808.34400000000005</v>
      </c>
      <c r="G229" s="6">
        <v>5764.95</v>
      </c>
      <c r="H229" s="6">
        <v>3420339.8</v>
      </c>
      <c r="I229" s="6">
        <v>89268008</v>
      </c>
      <c r="J229" s="8">
        <f t="shared" si="3"/>
        <v>528</v>
      </c>
    </row>
    <row r="230" spans="1:10">
      <c r="A230" s="4">
        <v>78901</v>
      </c>
      <c r="B230" s="3" t="s">
        <v>134</v>
      </c>
      <c r="C230" s="6">
        <v>1341991.6599999999</v>
      </c>
      <c r="D230" s="6">
        <v>910000</v>
      </c>
      <c r="E230" s="6">
        <v>2251991.65</v>
      </c>
      <c r="F230" s="7">
        <v>399.041</v>
      </c>
      <c r="G230" s="6">
        <v>5643.51</v>
      </c>
      <c r="H230" s="6">
        <v>1384136.65</v>
      </c>
      <c r="I230" s="6">
        <v>74329291</v>
      </c>
      <c r="J230" s="8">
        <f t="shared" si="3"/>
        <v>166</v>
      </c>
    </row>
    <row r="231" spans="1:10">
      <c r="A231" s="4">
        <v>79906</v>
      </c>
      <c r="B231" s="3" t="s">
        <v>531</v>
      </c>
      <c r="C231" s="6">
        <v>11090499.119999999</v>
      </c>
      <c r="D231" s="6">
        <v>6092888</v>
      </c>
      <c r="E231" s="6">
        <v>17183387.120000001</v>
      </c>
      <c r="F231" s="7">
        <v>3223.7350000000001</v>
      </c>
      <c r="G231" s="6">
        <v>5330.27</v>
      </c>
      <c r="H231" s="6">
        <v>10790856.119999999</v>
      </c>
      <c r="I231" s="6">
        <v>591573513</v>
      </c>
      <c r="J231" s="8">
        <f t="shared" si="3"/>
        <v>1372</v>
      </c>
    </row>
    <row r="232" spans="1:10">
      <c r="A232" s="4">
        <v>79907</v>
      </c>
      <c r="B232" s="3" t="s">
        <v>627</v>
      </c>
      <c r="C232" s="6">
        <v>171841579.00999999</v>
      </c>
      <c r="D232" s="6">
        <v>242697635</v>
      </c>
      <c r="E232" s="6">
        <v>414539214.00999999</v>
      </c>
      <c r="F232" s="7">
        <v>76799.409</v>
      </c>
      <c r="G232" s="6">
        <v>5397.69</v>
      </c>
      <c r="H232" s="6">
        <v>163149234.00999999</v>
      </c>
      <c r="I232" s="6">
        <v>23352441854</v>
      </c>
      <c r="J232" s="8">
        <f t="shared" si="3"/>
        <v>3708</v>
      </c>
    </row>
    <row r="233" spans="1:10">
      <c r="A233" s="4">
        <v>81905</v>
      </c>
      <c r="B233" s="3" t="s">
        <v>203</v>
      </c>
      <c r="C233" s="6">
        <v>2208243.7599999998</v>
      </c>
      <c r="D233" s="6">
        <v>1392540</v>
      </c>
      <c r="E233" s="6">
        <v>3600783.76</v>
      </c>
      <c r="F233" s="7">
        <v>694.76599999999996</v>
      </c>
      <c r="G233" s="6">
        <v>5182.7299999999996</v>
      </c>
      <c r="H233" s="6">
        <v>2409372.7599999998</v>
      </c>
      <c r="I233" s="6">
        <v>135336328</v>
      </c>
      <c r="J233" s="8">
        <f t="shared" si="3"/>
        <v>271</v>
      </c>
    </row>
    <row r="234" spans="1:10">
      <c r="A234" s="4">
        <v>82902</v>
      </c>
      <c r="B234" s="3" t="s">
        <v>490</v>
      </c>
      <c r="C234" s="6">
        <v>6857437.8599999994</v>
      </c>
      <c r="D234" s="6">
        <v>1873576</v>
      </c>
      <c r="E234" s="6">
        <v>8731013.8599999994</v>
      </c>
      <c r="F234" s="7">
        <v>1452.914</v>
      </c>
      <c r="G234" s="6">
        <v>6009.31</v>
      </c>
      <c r="H234" s="6">
        <v>6690048.8600000003</v>
      </c>
      <c r="I234" s="6">
        <v>134699557</v>
      </c>
      <c r="J234" s="8">
        <f t="shared" si="3"/>
        <v>1031</v>
      </c>
    </row>
    <row r="235" spans="1:10">
      <c r="A235" s="4">
        <v>82903</v>
      </c>
      <c r="B235" s="3" t="s">
        <v>527</v>
      </c>
      <c r="C235" s="6">
        <v>10473646.279999999</v>
      </c>
      <c r="D235" s="6">
        <v>5636275</v>
      </c>
      <c r="E235" s="6">
        <v>16109921.279999999</v>
      </c>
      <c r="F235" s="7">
        <v>2744.8690000000001</v>
      </c>
      <c r="G235" s="6">
        <v>5869.1</v>
      </c>
      <c r="H235" s="6">
        <v>10086394.279999999</v>
      </c>
      <c r="I235" s="6">
        <v>443856250</v>
      </c>
      <c r="J235" s="8">
        <f t="shared" si="3"/>
        <v>1355</v>
      </c>
    </row>
    <row r="236" spans="1:10">
      <c r="A236" s="4">
        <v>83901</v>
      </c>
      <c r="B236" s="3" t="s">
        <v>87</v>
      </c>
      <c r="C236" s="6">
        <v>1813133.86</v>
      </c>
      <c r="D236" s="6">
        <v>2449403</v>
      </c>
      <c r="E236" s="6">
        <v>4262536.8600000003</v>
      </c>
      <c r="F236" s="7">
        <v>865.52</v>
      </c>
      <c r="G236" s="6">
        <v>4924.83</v>
      </c>
      <c r="H236" s="6">
        <v>3798292.86</v>
      </c>
      <c r="I236" s="6">
        <v>245189936</v>
      </c>
      <c r="J236" s="8">
        <f t="shared" si="3"/>
        <v>98</v>
      </c>
    </row>
    <row r="237" spans="1:10">
      <c r="A237" s="4">
        <v>84901</v>
      </c>
      <c r="B237" s="3" t="s">
        <v>621</v>
      </c>
      <c r="C237" s="6">
        <v>32665509.239999998</v>
      </c>
      <c r="D237" s="6">
        <v>24372943</v>
      </c>
      <c r="E237" s="6">
        <v>57038452.240000002</v>
      </c>
      <c r="F237" s="7">
        <v>10658.299000000001</v>
      </c>
      <c r="G237" s="6">
        <v>5351.55</v>
      </c>
      <c r="H237" s="6">
        <v>32753491.239999998</v>
      </c>
      <c r="I237" s="6">
        <v>2346310851</v>
      </c>
      <c r="J237" s="8">
        <f t="shared" si="3"/>
        <v>3314</v>
      </c>
    </row>
    <row r="238" spans="1:10">
      <c r="A238" s="4">
        <v>84903</v>
      </c>
      <c r="B238" s="3" t="s">
        <v>66</v>
      </c>
      <c r="C238" s="6">
        <v>921734.83</v>
      </c>
      <c r="D238" s="6">
        <v>1064513</v>
      </c>
      <c r="E238" s="6">
        <v>1986247.83</v>
      </c>
      <c r="F238" s="7">
        <v>275.24599999999998</v>
      </c>
      <c r="G238" s="6">
        <v>7216.26</v>
      </c>
      <c r="H238" s="6">
        <v>886806.83</v>
      </c>
      <c r="I238" s="6">
        <v>63749690</v>
      </c>
      <c r="J238" s="8">
        <f t="shared" si="3"/>
        <v>75</v>
      </c>
    </row>
    <row r="239" spans="1:10">
      <c r="A239" s="4">
        <v>84908</v>
      </c>
      <c r="B239" s="3" t="s">
        <v>147</v>
      </c>
      <c r="C239" s="6">
        <v>3956305</v>
      </c>
      <c r="D239" s="6">
        <v>5115000</v>
      </c>
      <c r="E239" s="6">
        <v>9071305</v>
      </c>
      <c r="F239" s="7">
        <v>1686.2660000000001</v>
      </c>
      <c r="G239" s="6">
        <v>5379.52</v>
      </c>
      <c r="H239" s="6">
        <v>4281207</v>
      </c>
      <c r="I239" s="6">
        <v>479221560</v>
      </c>
      <c r="J239" s="8">
        <f t="shared" si="3"/>
        <v>186</v>
      </c>
    </row>
    <row r="240" spans="1:10">
      <c r="A240" s="4">
        <v>84909</v>
      </c>
      <c r="B240" s="3" t="s">
        <v>584</v>
      </c>
      <c r="C240" s="6">
        <v>17316928.27</v>
      </c>
      <c r="D240" s="6">
        <v>10389564</v>
      </c>
      <c r="E240" s="6">
        <v>27706492.27</v>
      </c>
      <c r="F240" s="7">
        <v>5130.4470000000001</v>
      </c>
      <c r="G240" s="6">
        <v>5400.41</v>
      </c>
      <c r="H240" s="6">
        <v>16531498.27</v>
      </c>
      <c r="I240" s="6">
        <v>989259094</v>
      </c>
      <c r="J240" s="8">
        <f t="shared" si="3"/>
        <v>2034</v>
      </c>
    </row>
    <row r="241" spans="1:10">
      <c r="A241" s="4">
        <v>85903</v>
      </c>
      <c r="B241" s="3" t="s">
        <v>17</v>
      </c>
      <c r="C241" s="6">
        <v>559202.09</v>
      </c>
      <c r="D241" s="6">
        <v>1000766</v>
      </c>
      <c r="E241" s="6">
        <v>1559968.09</v>
      </c>
      <c r="F241" s="7">
        <v>261.11099999999999</v>
      </c>
      <c r="G241" s="6">
        <v>5974.35</v>
      </c>
      <c r="H241" s="6">
        <v>528712.09</v>
      </c>
      <c r="I241" s="6">
        <v>80146417</v>
      </c>
      <c r="J241" s="8">
        <f t="shared" si="3"/>
        <v>10</v>
      </c>
    </row>
    <row r="242" spans="1:10">
      <c r="A242" s="4">
        <v>89901</v>
      </c>
      <c r="B242" s="3" t="s">
        <v>540</v>
      </c>
      <c r="C242" s="6">
        <v>10715652.15</v>
      </c>
      <c r="D242" s="6">
        <v>6253629</v>
      </c>
      <c r="E242" s="6">
        <v>16969281.149999999</v>
      </c>
      <c r="F242" s="7">
        <v>3293.674</v>
      </c>
      <c r="G242" s="6">
        <v>5152.08</v>
      </c>
      <c r="H242" s="6">
        <v>12353584.15</v>
      </c>
      <c r="I242" s="6">
        <v>593541018</v>
      </c>
      <c r="J242" s="8">
        <f t="shared" si="3"/>
        <v>1435</v>
      </c>
    </row>
    <row r="243" spans="1:10">
      <c r="A243" s="4">
        <v>89903</v>
      </c>
      <c r="B243" s="3" t="s">
        <v>484</v>
      </c>
      <c r="C243" s="6">
        <v>6370109.3300000001</v>
      </c>
      <c r="D243" s="6">
        <v>1927632</v>
      </c>
      <c r="E243" s="6">
        <v>8297741.3300000001</v>
      </c>
      <c r="F243" s="7">
        <v>1539.204</v>
      </c>
      <c r="G243" s="6">
        <v>5390.93</v>
      </c>
      <c r="H243" s="6">
        <v>6945270.3300000001</v>
      </c>
      <c r="I243" s="6">
        <v>176434555</v>
      </c>
      <c r="J243" s="8">
        <f t="shared" si="3"/>
        <v>986</v>
      </c>
    </row>
    <row r="244" spans="1:10">
      <c r="A244" s="4">
        <v>89905</v>
      </c>
      <c r="B244" s="3" t="s">
        <v>47</v>
      </c>
      <c r="C244" s="6">
        <v>1010871.13</v>
      </c>
      <c r="D244" s="6">
        <v>1275923</v>
      </c>
      <c r="E244" s="6">
        <v>2286794.13</v>
      </c>
      <c r="F244" s="7">
        <v>443</v>
      </c>
      <c r="G244" s="6">
        <v>5162.0600000000004</v>
      </c>
      <c r="H244" s="6">
        <v>1098408.1299999999</v>
      </c>
      <c r="I244" s="6">
        <v>124776827</v>
      </c>
      <c r="J244" s="8">
        <f t="shared" si="3"/>
        <v>52</v>
      </c>
    </row>
    <row r="245" spans="1:10">
      <c r="A245" s="4">
        <v>90904</v>
      </c>
      <c r="B245" s="3" t="s">
        <v>500</v>
      </c>
      <c r="C245" s="6">
        <v>11834042.949999999</v>
      </c>
      <c r="D245" s="6">
        <v>10900000</v>
      </c>
      <c r="E245" s="6">
        <v>22734042.949999999</v>
      </c>
      <c r="F245" s="7">
        <v>4297.1589999999997</v>
      </c>
      <c r="G245" s="6">
        <v>5290.48</v>
      </c>
      <c r="H245" s="6">
        <v>11608159.949999999</v>
      </c>
      <c r="I245" s="6">
        <v>1023908450</v>
      </c>
      <c r="J245" s="8">
        <f t="shared" si="3"/>
        <v>1092</v>
      </c>
    </row>
    <row r="246" spans="1:10">
      <c r="A246" s="4">
        <v>91901</v>
      </c>
      <c r="B246" s="3" t="s">
        <v>303</v>
      </c>
      <c r="C246" s="6">
        <v>3683940.89</v>
      </c>
      <c r="D246" s="6">
        <v>2289100</v>
      </c>
      <c r="E246" s="6">
        <v>5973040.8899999997</v>
      </c>
      <c r="F246" s="7">
        <v>1051.819</v>
      </c>
      <c r="G246" s="6">
        <v>5678.77</v>
      </c>
      <c r="H246" s="6">
        <v>3835199.89</v>
      </c>
      <c r="I246" s="6">
        <v>195896115</v>
      </c>
      <c r="J246" s="8">
        <f t="shared" si="3"/>
        <v>438</v>
      </c>
    </row>
    <row r="247" spans="1:10">
      <c r="A247" s="4">
        <v>91902</v>
      </c>
      <c r="B247" s="3" t="s">
        <v>270</v>
      </c>
      <c r="C247" s="6">
        <v>2870232.36</v>
      </c>
      <c r="D247" s="6">
        <v>1314355</v>
      </c>
      <c r="E247" s="6">
        <v>4184587.36</v>
      </c>
      <c r="F247" s="7">
        <v>770.85900000000004</v>
      </c>
      <c r="G247" s="6">
        <v>5428.47</v>
      </c>
      <c r="H247" s="6">
        <v>3077103.36</v>
      </c>
      <c r="I247" s="6">
        <v>123505355</v>
      </c>
      <c r="J247" s="8">
        <f t="shared" si="3"/>
        <v>384</v>
      </c>
    </row>
    <row r="248" spans="1:10">
      <c r="A248" s="4">
        <v>91903</v>
      </c>
      <c r="B248" s="3" t="s">
        <v>517</v>
      </c>
      <c r="C248" s="6">
        <v>15393274.16</v>
      </c>
      <c r="D248" s="6">
        <v>15166000</v>
      </c>
      <c r="E248" s="6">
        <v>30559274.149999999</v>
      </c>
      <c r="F248" s="7">
        <v>5433.7809999999999</v>
      </c>
      <c r="G248" s="6">
        <v>5623.94</v>
      </c>
      <c r="H248" s="6">
        <v>15246817.15</v>
      </c>
      <c r="I248" s="6">
        <v>1350318365</v>
      </c>
      <c r="J248" s="8">
        <f t="shared" si="3"/>
        <v>1207</v>
      </c>
    </row>
    <row r="249" spans="1:10">
      <c r="A249" s="4">
        <v>91905</v>
      </c>
      <c r="B249" s="3" t="s">
        <v>431</v>
      </c>
      <c r="C249" s="6">
        <v>5070762.51</v>
      </c>
      <c r="D249" s="6">
        <v>1993480</v>
      </c>
      <c r="E249" s="6">
        <v>7064242.5099999998</v>
      </c>
      <c r="F249" s="7">
        <v>1363.556</v>
      </c>
      <c r="G249" s="6">
        <v>5180.75</v>
      </c>
      <c r="H249" s="6">
        <v>4861588.51</v>
      </c>
      <c r="I249" s="6">
        <v>196271441</v>
      </c>
      <c r="J249" s="8">
        <f t="shared" si="3"/>
        <v>749</v>
      </c>
    </row>
    <row r="250" spans="1:10">
      <c r="A250" s="4">
        <v>91906</v>
      </c>
      <c r="B250" s="3" t="s">
        <v>437</v>
      </c>
      <c r="C250" s="6">
        <v>18248031.77</v>
      </c>
      <c r="D250" s="6">
        <v>24050000</v>
      </c>
      <c r="E250" s="6">
        <v>42298031.770000003</v>
      </c>
      <c r="F250" s="7">
        <v>8031.5609999999997</v>
      </c>
      <c r="G250" s="6">
        <v>5266.48</v>
      </c>
      <c r="H250" s="6">
        <v>17886829.77</v>
      </c>
      <c r="I250" s="6">
        <v>2319828089</v>
      </c>
      <c r="J250" s="8">
        <f t="shared" si="3"/>
        <v>770</v>
      </c>
    </row>
    <row r="251" spans="1:10">
      <c r="A251" s="4">
        <v>91907</v>
      </c>
      <c r="B251" s="3" t="s">
        <v>12</v>
      </c>
      <c r="C251" s="6">
        <v>450985.98</v>
      </c>
      <c r="D251" s="6">
        <v>792507</v>
      </c>
      <c r="E251" s="6">
        <v>1243492.98</v>
      </c>
      <c r="F251" s="7">
        <v>231.702</v>
      </c>
      <c r="G251" s="6">
        <v>5366.78</v>
      </c>
      <c r="H251" s="6">
        <v>566260.98</v>
      </c>
      <c r="I251" s="6">
        <v>72888432</v>
      </c>
      <c r="J251" s="8">
        <f t="shared" si="3"/>
        <v>3</v>
      </c>
    </row>
    <row r="252" spans="1:10">
      <c r="A252" s="4">
        <v>91908</v>
      </c>
      <c r="B252" s="3" t="s">
        <v>221</v>
      </c>
      <c r="C252" s="6">
        <v>4117600.94</v>
      </c>
      <c r="D252" s="6">
        <v>4395000</v>
      </c>
      <c r="E252" s="6">
        <v>8512600.9399999995</v>
      </c>
      <c r="F252" s="7">
        <v>1571.5440000000001</v>
      </c>
      <c r="G252" s="6">
        <v>5416.71</v>
      </c>
      <c r="H252" s="6">
        <v>4072356.94</v>
      </c>
      <c r="I252" s="6">
        <v>406566167</v>
      </c>
      <c r="J252" s="8">
        <f t="shared" si="3"/>
        <v>299</v>
      </c>
    </row>
    <row r="253" spans="1:10">
      <c r="A253" s="4">
        <v>91909</v>
      </c>
      <c r="B253" s="3" t="s">
        <v>242</v>
      </c>
      <c r="C253" s="6">
        <v>5014111.6500000004</v>
      </c>
      <c r="D253" s="6">
        <v>5800000</v>
      </c>
      <c r="E253" s="6">
        <v>10814111.640000001</v>
      </c>
      <c r="F253" s="7">
        <v>1869.098</v>
      </c>
      <c r="G253" s="6">
        <v>5785.74</v>
      </c>
      <c r="H253" s="6">
        <v>4876527.6399999997</v>
      </c>
      <c r="I253" s="6">
        <v>490445654</v>
      </c>
      <c r="J253" s="8">
        <f t="shared" si="3"/>
        <v>334</v>
      </c>
    </row>
    <row r="254" spans="1:10">
      <c r="A254" s="4">
        <v>91910</v>
      </c>
      <c r="B254" s="3" t="s">
        <v>344</v>
      </c>
      <c r="C254" s="6">
        <v>3969988.14</v>
      </c>
      <c r="D254" s="6">
        <v>1790000</v>
      </c>
      <c r="E254" s="6">
        <v>5759988.1399999997</v>
      </c>
      <c r="F254" s="7">
        <v>1026.7560000000001</v>
      </c>
      <c r="G254" s="6">
        <v>5609.89</v>
      </c>
      <c r="H254" s="6">
        <v>3891492.14</v>
      </c>
      <c r="I254" s="6">
        <v>156536368</v>
      </c>
      <c r="J254" s="8">
        <f t="shared" si="3"/>
        <v>536</v>
      </c>
    </row>
    <row r="255" spans="1:10">
      <c r="A255" s="4">
        <v>91914</v>
      </c>
      <c r="B255" s="3" t="s">
        <v>42</v>
      </c>
      <c r="C255" s="6">
        <v>2330262.06</v>
      </c>
      <c r="D255" s="6">
        <v>3396856</v>
      </c>
      <c r="E255" s="6">
        <v>5727118.0599999996</v>
      </c>
      <c r="F255" s="7">
        <v>1110.441</v>
      </c>
      <c r="G255" s="6">
        <v>5157.5200000000004</v>
      </c>
      <c r="H255" s="6">
        <v>2610606.06</v>
      </c>
      <c r="I255" s="6">
        <v>339352593</v>
      </c>
      <c r="J255" s="8">
        <f t="shared" si="3"/>
        <v>48</v>
      </c>
    </row>
    <row r="256" spans="1:10">
      <c r="A256" s="4">
        <v>91917</v>
      </c>
      <c r="B256" s="3" t="s">
        <v>306</v>
      </c>
      <c r="C256" s="6">
        <v>4077217.13</v>
      </c>
      <c r="D256" s="6">
        <v>2442596</v>
      </c>
      <c r="E256" s="6">
        <v>6519813.1299999999</v>
      </c>
      <c r="F256" s="7">
        <v>1122.893</v>
      </c>
      <c r="G256" s="6">
        <v>5806.26</v>
      </c>
      <c r="H256" s="6">
        <v>4420201.13</v>
      </c>
      <c r="I256" s="6">
        <v>216861803</v>
      </c>
      <c r="J256" s="8">
        <f t="shared" si="3"/>
        <v>444</v>
      </c>
    </row>
    <row r="257" spans="1:10">
      <c r="A257" s="4">
        <v>91918</v>
      </c>
      <c r="B257" s="3" t="s">
        <v>373</v>
      </c>
      <c r="C257" s="6">
        <v>4101647.28</v>
      </c>
      <c r="D257" s="6">
        <v>1688054</v>
      </c>
      <c r="E257" s="6">
        <v>5789701.2800000003</v>
      </c>
      <c r="F257" s="7">
        <v>1102.489</v>
      </c>
      <c r="G257" s="6">
        <v>5251.48</v>
      </c>
      <c r="H257" s="6">
        <v>4192621.28</v>
      </c>
      <c r="I257" s="6">
        <v>157193816</v>
      </c>
      <c r="J257" s="8">
        <f t="shared" si="3"/>
        <v>610</v>
      </c>
    </row>
    <row r="258" spans="1:10">
      <c r="A258" s="4">
        <v>92901</v>
      </c>
      <c r="B258" s="3" t="s">
        <v>481</v>
      </c>
      <c r="C258" s="6">
        <v>8548410.7000000011</v>
      </c>
      <c r="D258" s="6">
        <v>5392920</v>
      </c>
      <c r="E258" s="6">
        <v>13941330.699999999</v>
      </c>
      <c r="F258" s="7">
        <v>2620.049</v>
      </c>
      <c r="G258" s="6">
        <v>5321.02</v>
      </c>
      <c r="H258" s="6">
        <v>9233591.6999999993</v>
      </c>
      <c r="I258" s="6">
        <v>528382589</v>
      </c>
      <c r="J258" s="8">
        <f t="shared" ref="J258:J321" si="4">ROUNDDOWN(MIN(F258-(I258/319500),H258/G258),0)</f>
        <v>966</v>
      </c>
    </row>
    <row r="259" spans="1:10">
      <c r="A259" s="4">
        <v>92904</v>
      </c>
      <c r="B259" s="3" t="s">
        <v>217</v>
      </c>
      <c r="C259" s="6">
        <v>11516187.060000001</v>
      </c>
      <c r="D259" s="6">
        <v>17286806</v>
      </c>
      <c r="E259" s="6">
        <v>28802993.059999999</v>
      </c>
      <c r="F259" s="7">
        <v>5300.9660000000003</v>
      </c>
      <c r="G259" s="6">
        <v>5433.54</v>
      </c>
      <c r="H259" s="6">
        <v>11242803.060000001</v>
      </c>
      <c r="I259" s="6">
        <v>1601156861</v>
      </c>
      <c r="J259" s="8">
        <f t="shared" si="4"/>
        <v>289</v>
      </c>
    </row>
    <row r="260" spans="1:10">
      <c r="A260" s="4">
        <v>92906</v>
      </c>
      <c r="B260" s="3" t="s">
        <v>282</v>
      </c>
      <c r="C260" s="6">
        <v>4317483.58</v>
      </c>
      <c r="D260" s="6">
        <v>3603720</v>
      </c>
      <c r="E260" s="6">
        <v>7921203.5800000001</v>
      </c>
      <c r="F260" s="7">
        <v>1594.479</v>
      </c>
      <c r="G260" s="6">
        <v>4967.8900000000003</v>
      </c>
      <c r="H260" s="6">
        <v>5345263.58</v>
      </c>
      <c r="I260" s="6">
        <v>380605936</v>
      </c>
      <c r="J260" s="8">
        <f t="shared" si="4"/>
        <v>403</v>
      </c>
    </row>
    <row r="261" spans="1:10">
      <c r="A261" s="4">
        <v>92907</v>
      </c>
      <c r="B261" s="3" t="s">
        <v>443</v>
      </c>
      <c r="C261" s="6">
        <v>6694025.1799999997</v>
      </c>
      <c r="D261" s="6">
        <v>4190337</v>
      </c>
      <c r="E261" s="6">
        <v>10884362.18</v>
      </c>
      <c r="F261" s="7">
        <v>2179.9459999999999</v>
      </c>
      <c r="G261" s="6">
        <v>4992.95</v>
      </c>
      <c r="H261" s="6">
        <v>6296411.1799999997</v>
      </c>
      <c r="I261" s="6">
        <v>446400686</v>
      </c>
      <c r="J261" s="8">
        <f t="shared" si="4"/>
        <v>782</v>
      </c>
    </row>
    <row r="262" spans="1:10">
      <c r="A262" s="4">
        <v>92908</v>
      </c>
      <c r="B262" s="3" t="s">
        <v>368</v>
      </c>
      <c r="C262" s="6">
        <v>5409375.0800000001</v>
      </c>
      <c r="D262" s="6">
        <v>3665915</v>
      </c>
      <c r="E262" s="6">
        <v>9075290.0800000001</v>
      </c>
      <c r="F262" s="7">
        <v>1667.0319999999999</v>
      </c>
      <c r="G262" s="6">
        <v>5443.98</v>
      </c>
      <c r="H262" s="6">
        <v>5384625.0800000001</v>
      </c>
      <c r="I262" s="6">
        <v>341779727</v>
      </c>
      <c r="J262" s="8">
        <f t="shared" si="4"/>
        <v>597</v>
      </c>
    </row>
    <row r="263" spans="1:10">
      <c r="A263" s="4">
        <v>93903</v>
      </c>
      <c r="B263" s="3" t="s">
        <v>135</v>
      </c>
      <c r="C263" s="6">
        <v>1865616.81</v>
      </c>
      <c r="D263" s="6">
        <v>1694792</v>
      </c>
      <c r="E263" s="6">
        <v>3560408.81</v>
      </c>
      <c r="F263" s="7">
        <v>681.60299999999995</v>
      </c>
      <c r="G263" s="6">
        <v>5223.58</v>
      </c>
      <c r="H263" s="6">
        <v>2005313.81</v>
      </c>
      <c r="I263" s="6">
        <v>163139065</v>
      </c>
      <c r="J263" s="8">
        <f t="shared" si="4"/>
        <v>170</v>
      </c>
    </row>
    <row r="264" spans="1:10">
      <c r="A264" s="4">
        <v>94901</v>
      </c>
      <c r="B264" s="3" t="s">
        <v>396</v>
      </c>
      <c r="C264" s="6">
        <v>19197196.649999999</v>
      </c>
      <c r="D264" s="6">
        <v>25645000</v>
      </c>
      <c r="E264" s="6">
        <v>44842196.649999999</v>
      </c>
      <c r="F264" s="7">
        <v>8496.5120000000006</v>
      </c>
      <c r="G264" s="6">
        <v>5277.72</v>
      </c>
      <c r="H264" s="6">
        <v>19089884.649999999</v>
      </c>
      <c r="I264" s="6">
        <v>2503646333</v>
      </c>
      <c r="J264" s="8">
        <f t="shared" si="4"/>
        <v>660</v>
      </c>
    </row>
    <row r="265" spans="1:10">
      <c r="A265" s="4">
        <v>94902</v>
      </c>
      <c r="B265" s="3" t="s">
        <v>618</v>
      </c>
      <c r="C265" s="6">
        <v>38375005.049999997</v>
      </c>
      <c r="D265" s="6">
        <v>36022745</v>
      </c>
      <c r="E265" s="6">
        <v>74397750.049999997</v>
      </c>
      <c r="F265" s="7">
        <v>13975.87</v>
      </c>
      <c r="G265" s="6">
        <v>5323.3</v>
      </c>
      <c r="H265" s="6">
        <v>41705944.049999997</v>
      </c>
      <c r="I265" s="6">
        <v>3429630647</v>
      </c>
      <c r="J265" s="8">
        <f t="shared" si="4"/>
        <v>3241</v>
      </c>
    </row>
    <row r="266" spans="1:10">
      <c r="A266" s="4">
        <v>94903</v>
      </c>
      <c r="B266" s="3" t="s">
        <v>207</v>
      </c>
      <c r="C266" s="6">
        <v>4782869.51</v>
      </c>
      <c r="D266" s="6">
        <v>5824121</v>
      </c>
      <c r="E266" s="6">
        <v>10606990.51</v>
      </c>
      <c r="F266" s="7">
        <v>1893.4870000000001</v>
      </c>
      <c r="G266" s="6">
        <v>5601.83</v>
      </c>
      <c r="H266" s="6">
        <v>4457713.51</v>
      </c>
      <c r="I266" s="6">
        <v>515095706</v>
      </c>
      <c r="J266" s="8">
        <f t="shared" si="4"/>
        <v>281</v>
      </c>
    </row>
    <row r="267" spans="1:10">
      <c r="A267" s="4">
        <v>94904</v>
      </c>
      <c r="B267" s="3" t="s">
        <v>121</v>
      </c>
      <c r="C267" s="6">
        <v>3700829.6</v>
      </c>
      <c r="D267" s="6">
        <v>5470300</v>
      </c>
      <c r="E267" s="6">
        <v>9171129.6099999994</v>
      </c>
      <c r="F267" s="7">
        <v>1588.4559999999999</v>
      </c>
      <c r="G267" s="6">
        <v>5773.61</v>
      </c>
      <c r="H267" s="6">
        <v>3439506.61</v>
      </c>
      <c r="I267" s="6">
        <v>459620486</v>
      </c>
      <c r="J267" s="8">
        <f t="shared" si="4"/>
        <v>149</v>
      </c>
    </row>
    <row r="268" spans="1:10">
      <c r="A268" s="4">
        <v>95902</v>
      </c>
      <c r="B268" s="3" t="s">
        <v>92</v>
      </c>
      <c r="C268" s="6">
        <v>892511.96000000008</v>
      </c>
      <c r="D268" s="6">
        <v>521257</v>
      </c>
      <c r="E268" s="6">
        <v>1413768.96</v>
      </c>
      <c r="F268" s="7">
        <v>236.886</v>
      </c>
      <c r="G268" s="6">
        <v>5968.14</v>
      </c>
      <c r="H268" s="6">
        <v>871478.96</v>
      </c>
      <c r="I268" s="6">
        <v>41714264</v>
      </c>
      <c r="J268" s="8">
        <f t="shared" si="4"/>
        <v>106</v>
      </c>
    </row>
    <row r="269" spans="1:10">
      <c r="A269" s="4">
        <v>95903</v>
      </c>
      <c r="B269" s="3" t="s">
        <v>429</v>
      </c>
      <c r="C269" s="6">
        <v>4369635.5999999996</v>
      </c>
      <c r="D269" s="6">
        <v>918523</v>
      </c>
      <c r="E269" s="6">
        <v>5288158.5999999996</v>
      </c>
      <c r="F269" s="7">
        <v>1009.53</v>
      </c>
      <c r="G269" s="6">
        <v>5238.24</v>
      </c>
      <c r="H269" s="6">
        <v>4239190.5999999996</v>
      </c>
      <c r="I269" s="6">
        <v>85040341</v>
      </c>
      <c r="J269" s="8">
        <f t="shared" si="4"/>
        <v>743</v>
      </c>
    </row>
    <row r="270" spans="1:10">
      <c r="A270" s="4">
        <v>95904</v>
      </c>
      <c r="B270" s="3" t="s">
        <v>175</v>
      </c>
      <c r="C270" s="6">
        <v>1701015.83</v>
      </c>
      <c r="D270" s="6">
        <v>740000</v>
      </c>
      <c r="E270" s="6">
        <v>2441015.83</v>
      </c>
      <c r="F270" s="7">
        <v>425.76600000000002</v>
      </c>
      <c r="G270" s="6">
        <v>5733.23</v>
      </c>
      <c r="H270" s="6">
        <v>1647221.83</v>
      </c>
      <c r="I270" s="6">
        <v>62820402</v>
      </c>
      <c r="J270" s="8">
        <f t="shared" si="4"/>
        <v>229</v>
      </c>
    </row>
    <row r="271" spans="1:10">
      <c r="A271" s="4">
        <v>95905</v>
      </c>
      <c r="B271" s="3" t="s">
        <v>617</v>
      </c>
      <c r="C271" s="6">
        <v>23759866.420000002</v>
      </c>
      <c r="D271" s="6">
        <v>12100000</v>
      </c>
      <c r="E271" s="6">
        <v>35859866.420000002</v>
      </c>
      <c r="F271" s="7">
        <v>6746.4750000000004</v>
      </c>
      <c r="G271" s="6">
        <v>5315.35</v>
      </c>
      <c r="H271" s="6">
        <v>22564328.420000002</v>
      </c>
      <c r="I271" s="6">
        <v>1125400000</v>
      </c>
      <c r="J271" s="8">
        <f t="shared" si="4"/>
        <v>3224</v>
      </c>
    </row>
    <row r="272" spans="1:10">
      <c r="A272" s="4">
        <v>96904</v>
      </c>
      <c r="B272" s="3" t="s">
        <v>360</v>
      </c>
      <c r="C272" s="6">
        <v>3610375.31</v>
      </c>
      <c r="D272" s="6">
        <v>1180329</v>
      </c>
      <c r="E272" s="6">
        <v>4790704.3099999996</v>
      </c>
      <c r="F272" s="7">
        <v>944.43399999999997</v>
      </c>
      <c r="G272" s="6">
        <v>5072.57</v>
      </c>
      <c r="H272" s="6">
        <v>3913187.31</v>
      </c>
      <c r="I272" s="6">
        <v>117111479</v>
      </c>
      <c r="J272" s="8">
        <f t="shared" si="4"/>
        <v>577</v>
      </c>
    </row>
    <row r="273" spans="1:10">
      <c r="A273" s="4">
        <v>96905</v>
      </c>
      <c r="B273" s="3" t="s">
        <v>196</v>
      </c>
      <c r="C273" s="6">
        <v>1615193.01</v>
      </c>
      <c r="D273" s="6">
        <v>440000</v>
      </c>
      <c r="E273" s="6">
        <v>2055193.01</v>
      </c>
      <c r="F273" s="7">
        <v>390.97800000000001</v>
      </c>
      <c r="G273" s="6">
        <v>5256.54</v>
      </c>
      <c r="H273" s="6">
        <v>1575653.01</v>
      </c>
      <c r="I273" s="6">
        <v>39397422</v>
      </c>
      <c r="J273" s="8">
        <f t="shared" si="4"/>
        <v>267</v>
      </c>
    </row>
    <row r="274" spans="1:10">
      <c r="A274" s="4">
        <v>97902</v>
      </c>
      <c r="B274" s="3" t="s">
        <v>263</v>
      </c>
      <c r="C274" s="6">
        <v>3456298.59</v>
      </c>
      <c r="D274" s="6">
        <v>2853732</v>
      </c>
      <c r="E274" s="6">
        <v>6310030.5899999999</v>
      </c>
      <c r="F274" s="7">
        <v>1217.202</v>
      </c>
      <c r="G274" s="6">
        <v>5184.05</v>
      </c>
      <c r="H274" s="6">
        <v>3508645.59</v>
      </c>
      <c r="I274" s="6">
        <v>270137644</v>
      </c>
      <c r="J274" s="8">
        <f t="shared" si="4"/>
        <v>371</v>
      </c>
    </row>
    <row r="275" spans="1:10">
      <c r="A275" s="4">
        <v>97903</v>
      </c>
      <c r="B275" s="3" t="s">
        <v>245</v>
      </c>
      <c r="C275" s="6">
        <v>2806519.44</v>
      </c>
      <c r="D275" s="6">
        <v>1822947</v>
      </c>
      <c r="E275" s="6">
        <v>4629466.4400000004</v>
      </c>
      <c r="F275" s="7">
        <v>820.41800000000001</v>
      </c>
      <c r="G275" s="6">
        <v>5642.81</v>
      </c>
      <c r="H275" s="6">
        <v>3193725.44</v>
      </c>
      <c r="I275" s="6">
        <v>152343788</v>
      </c>
      <c r="J275" s="8">
        <f t="shared" si="4"/>
        <v>343</v>
      </c>
    </row>
    <row r="276" spans="1:10">
      <c r="A276" s="4">
        <v>99903</v>
      </c>
      <c r="B276" s="3" t="s">
        <v>164</v>
      </c>
      <c r="C276" s="6">
        <v>2376693.31</v>
      </c>
      <c r="D276" s="6">
        <v>2530335</v>
      </c>
      <c r="E276" s="6">
        <v>4907028.3099999996</v>
      </c>
      <c r="F276" s="7">
        <v>939.80799999999999</v>
      </c>
      <c r="G276" s="6">
        <v>5221.3100000000004</v>
      </c>
      <c r="H276" s="6">
        <v>2575217.31</v>
      </c>
      <c r="I276" s="6">
        <v>234473357</v>
      </c>
      <c r="J276" s="8">
        <f t="shared" si="4"/>
        <v>205</v>
      </c>
    </row>
    <row r="277" spans="1:10">
      <c r="A277" s="4">
        <v>100903</v>
      </c>
      <c r="B277" s="3" t="s">
        <v>362</v>
      </c>
      <c r="C277" s="6">
        <v>5288641.76</v>
      </c>
      <c r="D277" s="6">
        <v>3957983</v>
      </c>
      <c r="E277" s="6">
        <v>9246624.7599999998</v>
      </c>
      <c r="F277" s="7">
        <v>1658.943</v>
      </c>
      <c r="G277" s="6">
        <v>5573.8</v>
      </c>
      <c r="H277" s="6">
        <v>5017174.76</v>
      </c>
      <c r="I277" s="6">
        <v>344148541</v>
      </c>
      <c r="J277" s="8">
        <f t="shared" si="4"/>
        <v>581</v>
      </c>
    </row>
    <row r="278" spans="1:10">
      <c r="A278" s="4">
        <v>100904</v>
      </c>
      <c r="B278" s="3" t="s">
        <v>548</v>
      </c>
      <c r="C278" s="6">
        <v>12665739.790000001</v>
      </c>
      <c r="D278" s="6">
        <v>7830249</v>
      </c>
      <c r="E278" s="6">
        <v>20495988.789999999</v>
      </c>
      <c r="F278" s="7">
        <v>3481.317</v>
      </c>
      <c r="G278" s="6">
        <v>5887.42</v>
      </c>
      <c r="H278" s="6">
        <v>12107514.789999999</v>
      </c>
      <c r="I278" s="6">
        <v>641268994</v>
      </c>
      <c r="J278" s="8">
        <f t="shared" si="4"/>
        <v>1474</v>
      </c>
    </row>
    <row r="279" spans="1:10">
      <c r="A279" s="4">
        <v>100907</v>
      </c>
      <c r="B279" s="3" t="s">
        <v>562</v>
      </c>
      <c r="C279" s="6">
        <v>13738658.73</v>
      </c>
      <c r="D279" s="6">
        <v>8750000</v>
      </c>
      <c r="E279" s="6">
        <v>22488658.73</v>
      </c>
      <c r="F279" s="7">
        <v>4323.7709999999997</v>
      </c>
      <c r="G279" s="6">
        <v>5201.17</v>
      </c>
      <c r="H279" s="6">
        <v>14636390.73</v>
      </c>
      <c r="I279" s="6">
        <v>866407520</v>
      </c>
      <c r="J279" s="8">
        <f t="shared" si="4"/>
        <v>1612</v>
      </c>
    </row>
    <row r="280" spans="1:10">
      <c r="A280" s="4">
        <v>100908</v>
      </c>
      <c r="B280" s="3" t="s">
        <v>257</v>
      </c>
      <c r="C280" s="6">
        <v>2914225.4</v>
      </c>
      <c r="D280" s="6">
        <v>1612962</v>
      </c>
      <c r="E280" s="6">
        <v>4527187.4000000004</v>
      </c>
      <c r="F280" s="7">
        <v>863.67399999999998</v>
      </c>
      <c r="G280" s="6">
        <v>5241.78</v>
      </c>
      <c r="H280" s="6">
        <v>2796279.4</v>
      </c>
      <c r="I280" s="6">
        <v>159230387</v>
      </c>
      <c r="J280" s="8">
        <f t="shared" si="4"/>
        <v>365</v>
      </c>
    </row>
    <row r="281" spans="1:10">
      <c r="A281" s="4">
        <v>101902</v>
      </c>
      <c r="B281" s="3" t="s">
        <v>694</v>
      </c>
      <c r="C281" s="6">
        <v>282645513.08999997</v>
      </c>
      <c r="D281" s="6">
        <v>134348425</v>
      </c>
      <c r="E281" s="6">
        <v>416993938.08999997</v>
      </c>
      <c r="F281" s="7">
        <v>76053.86</v>
      </c>
      <c r="G281" s="6">
        <v>5482.88</v>
      </c>
      <c r="H281" s="6">
        <v>276131103.08999997</v>
      </c>
      <c r="I281" s="6">
        <v>12523849025</v>
      </c>
      <c r="J281" s="8">
        <f t="shared" si="4"/>
        <v>36855</v>
      </c>
    </row>
    <row r="282" spans="1:10">
      <c r="A282" s="4">
        <v>101903</v>
      </c>
      <c r="B282" s="3" t="s">
        <v>680</v>
      </c>
      <c r="C282" s="6">
        <v>187776084.38999999</v>
      </c>
      <c r="D282" s="6">
        <v>118160443</v>
      </c>
      <c r="E282" s="6">
        <v>305936527.38999999</v>
      </c>
      <c r="F282" s="7">
        <v>54074.322999999997</v>
      </c>
      <c r="G282" s="6">
        <v>5657.7</v>
      </c>
      <c r="H282" s="6">
        <v>178769192.38999999</v>
      </c>
      <c r="I282" s="6">
        <v>10678843235</v>
      </c>
      <c r="J282" s="8">
        <f t="shared" si="4"/>
        <v>20650</v>
      </c>
    </row>
    <row r="283" spans="1:10">
      <c r="A283" s="4">
        <v>101905</v>
      </c>
      <c r="B283" s="3" t="s">
        <v>622</v>
      </c>
      <c r="C283" s="6">
        <v>32341692.23</v>
      </c>
      <c r="D283" s="6">
        <v>23303339</v>
      </c>
      <c r="E283" s="6">
        <v>55645031.229999997</v>
      </c>
      <c r="F283" s="7">
        <v>10482.92</v>
      </c>
      <c r="G283" s="6">
        <v>5308.16</v>
      </c>
      <c r="H283" s="6">
        <v>31291715.23</v>
      </c>
      <c r="I283" s="6">
        <v>2273045125</v>
      </c>
      <c r="J283" s="8">
        <f t="shared" si="4"/>
        <v>3368</v>
      </c>
    </row>
    <row r="284" spans="1:10">
      <c r="A284" s="4">
        <v>101906</v>
      </c>
      <c r="B284" s="3" t="s">
        <v>560</v>
      </c>
      <c r="C284" s="6">
        <v>18018586.830000002</v>
      </c>
      <c r="D284" s="6">
        <v>13033750</v>
      </c>
      <c r="E284" s="6">
        <v>31052336.829999998</v>
      </c>
      <c r="F284" s="7">
        <v>5628.89</v>
      </c>
      <c r="G284" s="6">
        <v>5516.6</v>
      </c>
      <c r="H284" s="6">
        <v>19481040.829999998</v>
      </c>
      <c r="I284" s="6">
        <v>1285400411</v>
      </c>
      <c r="J284" s="8">
        <f t="shared" si="4"/>
        <v>1605</v>
      </c>
    </row>
    <row r="285" spans="1:10">
      <c r="A285" s="4">
        <v>101907</v>
      </c>
      <c r="B285" s="3" t="s">
        <v>670</v>
      </c>
      <c r="C285" s="6">
        <v>294372041.45999998</v>
      </c>
      <c r="D285" s="6">
        <v>320592012</v>
      </c>
      <c r="E285" s="6">
        <v>614964053.46000004</v>
      </c>
      <c r="F285" s="7">
        <v>120398.289</v>
      </c>
      <c r="G285" s="6">
        <v>5107.75</v>
      </c>
      <c r="H285" s="6">
        <v>276343604.45999998</v>
      </c>
      <c r="I285" s="6">
        <v>34012717447</v>
      </c>
      <c r="J285" s="8">
        <f t="shared" si="4"/>
        <v>13942</v>
      </c>
    </row>
    <row r="286" spans="1:10">
      <c r="A286" s="4">
        <v>101909</v>
      </c>
      <c r="B286" s="3" t="s">
        <v>620</v>
      </c>
      <c r="C286" s="6">
        <v>27249255.68</v>
      </c>
      <c r="D286" s="6">
        <v>13257891</v>
      </c>
      <c r="E286" s="6">
        <v>40507146.68</v>
      </c>
      <c r="F286" s="7">
        <v>7954.3329999999996</v>
      </c>
      <c r="G286" s="6">
        <v>5092.46</v>
      </c>
      <c r="H286" s="6">
        <v>27783923.68</v>
      </c>
      <c r="I286" s="6">
        <v>1497165415</v>
      </c>
      <c r="J286" s="8">
        <f t="shared" si="4"/>
        <v>3268</v>
      </c>
    </row>
    <row r="287" spans="1:10">
      <c r="A287" s="4">
        <v>101910</v>
      </c>
      <c r="B287" s="3" t="s">
        <v>657</v>
      </c>
      <c r="C287" s="6">
        <v>87053269.469999999</v>
      </c>
      <c r="D287" s="6">
        <v>63270428</v>
      </c>
      <c r="E287" s="6">
        <v>150323697.47</v>
      </c>
      <c r="F287" s="7">
        <v>26647.599999999999</v>
      </c>
      <c r="G287" s="6">
        <v>5641.17</v>
      </c>
      <c r="H287" s="6">
        <v>83881054.469999999</v>
      </c>
      <c r="I287" s="6">
        <v>5667291160</v>
      </c>
      <c r="J287" s="8">
        <f t="shared" si="4"/>
        <v>8909</v>
      </c>
    </row>
    <row r="288" spans="1:10">
      <c r="A288" s="4">
        <v>101913</v>
      </c>
      <c r="B288" s="3" t="s">
        <v>655</v>
      </c>
      <c r="C288" s="6">
        <v>114815831.11</v>
      </c>
      <c r="D288" s="6">
        <v>120860881</v>
      </c>
      <c r="E288" s="6">
        <v>235676712.12</v>
      </c>
      <c r="F288" s="7">
        <v>38970.036</v>
      </c>
      <c r="G288" s="6">
        <v>6047.64</v>
      </c>
      <c r="H288" s="6">
        <v>107604236.12</v>
      </c>
      <c r="I288" s="6">
        <v>9858957340</v>
      </c>
      <c r="J288" s="8">
        <f t="shared" si="4"/>
        <v>8112</v>
      </c>
    </row>
    <row r="289" spans="1:10">
      <c r="A289" s="4">
        <v>101914</v>
      </c>
      <c r="B289" s="3" t="s">
        <v>648</v>
      </c>
      <c r="C289" s="6">
        <v>164068995.5</v>
      </c>
      <c r="D289" s="6">
        <v>228181737</v>
      </c>
      <c r="E289" s="6">
        <v>392250732.5</v>
      </c>
      <c r="F289" s="7">
        <v>68100.516000000003</v>
      </c>
      <c r="G289" s="6">
        <v>5759.88</v>
      </c>
      <c r="H289" s="6">
        <v>159048438.5</v>
      </c>
      <c r="I289" s="6">
        <v>19503025525</v>
      </c>
      <c r="J289" s="8">
        <f t="shared" si="4"/>
        <v>7058</v>
      </c>
    </row>
    <row r="290" spans="1:10">
      <c r="A290" s="4">
        <v>101915</v>
      </c>
      <c r="B290" s="3" t="s">
        <v>666</v>
      </c>
      <c r="C290" s="6">
        <v>146564516.03</v>
      </c>
      <c r="D290" s="6">
        <v>131614561</v>
      </c>
      <c r="E290" s="6">
        <v>278179077.02999997</v>
      </c>
      <c r="F290" s="7">
        <v>51437.345000000001</v>
      </c>
      <c r="G290" s="6">
        <v>5408.11</v>
      </c>
      <c r="H290" s="6">
        <v>137417346.03</v>
      </c>
      <c r="I290" s="6">
        <v>12512261885</v>
      </c>
      <c r="J290" s="8">
        <f t="shared" si="4"/>
        <v>12275</v>
      </c>
    </row>
    <row r="291" spans="1:10">
      <c r="A291" s="4">
        <v>101917</v>
      </c>
      <c r="B291" s="3" t="s">
        <v>692</v>
      </c>
      <c r="C291" s="6">
        <v>235492331.34</v>
      </c>
      <c r="D291" s="6">
        <v>101300500</v>
      </c>
      <c r="E291" s="6">
        <v>336792831.33999997</v>
      </c>
      <c r="F291" s="7">
        <v>62978.438000000002</v>
      </c>
      <c r="G291" s="6">
        <v>5347.75</v>
      </c>
      <c r="H291" s="6">
        <v>225038242.34</v>
      </c>
      <c r="I291" s="6">
        <v>9746239711</v>
      </c>
      <c r="J291" s="8">
        <f t="shared" si="4"/>
        <v>32473</v>
      </c>
    </row>
    <row r="292" spans="1:10">
      <c r="A292" s="4">
        <v>101919</v>
      </c>
      <c r="B292" s="3" t="s">
        <v>679</v>
      </c>
      <c r="C292" s="6">
        <v>156102122.05000001</v>
      </c>
      <c r="D292" s="6">
        <v>73680000</v>
      </c>
      <c r="E292" s="6">
        <v>229782122.05000001</v>
      </c>
      <c r="F292" s="7">
        <v>43090.108</v>
      </c>
      <c r="G292" s="6">
        <v>5332.6</v>
      </c>
      <c r="H292" s="6">
        <v>152438315.05000001</v>
      </c>
      <c r="I292" s="6">
        <v>7295906150</v>
      </c>
      <c r="J292" s="8">
        <f t="shared" si="4"/>
        <v>20254</v>
      </c>
    </row>
    <row r="293" spans="1:10">
      <c r="A293" s="4">
        <v>101925</v>
      </c>
      <c r="B293" s="3" t="s">
        <v>526</v>
      </c>
      <c r="C293" s="6">
        <v>12158032.609999999</v>
      </c>
      <c r="D293" s="6">
        <v>8179614</v>
      </c>
      <c r="E293" s="6">
        <v>20337646.609999999</v>
      </c>
      <c r="F293" s="7">
        <v>3785.7820000000002</v>
      </c>
      <c r="G293" s="6">
        <v>5372.11</v>
      </c>
      <c r="H293" s="6">
        <v>11638787.609999999</v>
      </c>
      <c r="I293" s="6">
        <v>778603239</v>
      </c>
      <c r="J293" s="8">
        <f t="shared" si="4"/>
        <v>1348</v>
      </c>
    </row>
    <row r="294" spans="1:10">
      <c r="A294" s="4">
        <v>102905</v>
      </c>
      <c r="B294" s="3" t="s">
        <v>317</v>
      </c>
      <c r="C294" s="6">
        <v>3599470.2800000003</v>
      </c>
      <c r="D294" s="6">
        <v>1786342</v>
      </c>
      <c r="E294" s="6">
        <v>5385812.2800000003</v>
      </c>
      <c r="F294" s="7">
        <v>1004.3390000000001</v>
      </c>
      <c r="G294" s="6">
        <v>5362.54</v>
      </c>
      <c r="H294" s="6">
        <v>3815925.28</v>
      </c>
      <c r="I294" s="6">
        <v>171260552</v>
      </c>
      <c r="J294" s="8">
        <f t="shared" si="4"/>
        <v>468</v>
      </c>
    </row>
    <row r="295" spans="1:10">
      <c r="A295" s="4">
        <v>104901</v>
      </c>
      <c r="B295" s="3" t="s">
        <v>365</v>
      </c>
      <c r="C295" s="6">
        <v>4318288.8</v>
      </c>
      <c r="D295" s="6">
        <v>1872200</v>
      </c>
      <c r="E295" s="6">
        <v>6190488.7999999998</v>
      </c>
      <c r="F295" s="7">
        <v>1091.0139999999999</v>
      </c>
      <c r="G295" s="6">
        <v>5674.07</v>
      </c>
      <c r="H295" s="6">
        <v>4199333.8</v>
      </c>
      <c r="I295" s="6">
        <v>159771716</v>
      </c>
      <c r="J295" s="8">
        <f t="shared" si="4"/>
        <v>590</v>
      </c>
    </row>
    <row r="296" spans="1:10">
      <c r="A296" s="4">
        <v>104903</v>
      </c>
      <c r="B296" s="3" t="s">
        <v>99</v>
      </c>
      <c r="C296" s="6">
        <v>869323.64</v>
      </c>
      <c r="D296" s="6">
        <v>409016</v>
      </c>
      <c r="E296" s="6">
        <v>1278339.6399999999</v>
      </c>
      <c r="F296" s="7">
        <v>222.179</v>
      </c>
      <c r="G296" s="6">
        <v>5753.65</v>
      </c>
      <c r="H296" s="6">
        <v>842885.64</v>
      </c>
      <c r="I296" s="6">
        <v>34033459</v>
      </c>
      <c r="J296" s="8">
        <f t="shared" si="4"/>
        <v>115</v>
      </c>
    </row>
    <row r="297" spans="1:10">
      <c r="A297" s="4">
        <v>104907</v>
      </c>
      <c r="B297" s="3" t="s">
        <v>110</v>
      </c>
      <c r="C297" s="6">
        <v>1021252.58</v>
      </c>
      <c r="D297" s="6">
        <v>402779</v>
      </c>
      <c r="E297" s="6">
        <v>1424031.59</v>
      </c>
      <c r="F297" s="7">
        <v>251.92099999999999</v>
      </c>
      <c r="G297" s="6">
        <v>5652.69</v>
      </c>
      <c r="H297" s="6">
        <v>988212.59</v>
      </c>
      <c r="I297" s="6">
        <v>36633472</v>
      </c>
      <c r="J297" s="8">
        <f t="shared" si="4"/>
        <v>137</v>
      </c>
    </row>
    <row r="298" spans="1:10">
      <c r="A298" s="4">
        <v>105906</v>
      </c>
      <c r="B298" s="3" t="s">
        <v>645</v>
      </c>
      <c r="C298" s="6">
        <v>56872559.710000001</v>
      </c>
      <c r="D298" s="6">
        <v>38801983</v>
      </c>
      <c r="E298" s="6">
        <v>95674542.709999993</v>
      </c>
      <c r="F298" s="7">
        <v>17722.824000000001</v>
      </c>
      <c r="G298" s="6">
        <v>5398.38</v>
      </c>
      <c r="H298" s="6">
        <v>66278739.710000001</v>
      </c>
      <c r="I298" s="6">
        <v>3679003564</v>
      </c>
      <c r="J298" s="8">
        <f t="shared" si="4"/>
        <v>6207</v>
      </c>
    </row>
    <row r="299" spans="1:10">
      <c r="A299" s="4">
        <v>107901</v>
      </c>
      <c r="B299" s="3" t="s">
        <v>325</v>
      </c>
      <c r="C299" s="6">
        <v>9449111.8300000001</v>
      </c>
      <c r="D299" s="6">
        <v>11507500</v>
      </c>
      <c r="E299" s="6">
        <v>20956611.829999998</v>
      </c>
      <c r="F299" s="7">
        <v>4089.8069999999998</v>
      </c>
      <c r="G299" s="6">
        <v>5124.1099999999997</v>
      </c>
      <c r="H299" s="6">
        <v>9776395.8300000001</v>
      </c>
      <c r="I299" s="6">
        <v>1149537983</v>
      </c>
      <c r="J299" s="8">
        <f t="shared" si="4"/>
        <v>491</v>
      </c>
    </row>
    <row r="300" spans="1:10">
      <c r="A300" s="4">
        <v>107902</v>
      </c>
      <c r="B300" s="3" t="s">
        <v>533</v>
      </c>
      <c r="C300" s="6">
        <v>11292107.060000001</v>
      </c>
      <c r="D300" s="6">
        <v>6549643</v>
      </c>
      <c r="E300" s="6">
        <v>17841750.059999999</v>
      </c>
      <c r="F300" s="7">
        <v>3482.538</v>
      </c>
      <c r="G300" s="6">
        <v>5123.2</v>
      </c>
      <c r="H300" s="6">
        <v>11256711.060000001</v>
      </c>
      <c r="I300" s="6">
        <v>670526532</v>
      </c>
      <c r="J300" s="8">
        <f t="shared" si="4"/>
        <v>1383</v>
      </c>
    </row>
    <row r="301" spans="1:10">
      <c r="A301" s="4">
        <v>107905</v>
      </c>
      <c r="B301" s="3" t="s">
        <v>165</v>
      </c>
      <c r="C301" s="6">
        <v>4066429.7</v>
      </c>
      <c r="D301" s="6">
        <v>5002000</v>
      </c>
      <c r="E301" s="6">
        <v>9068429.6999999993</v>
      </c>
      <c r="F301" s="7">
        <v>1792.4739999999999</v>
      </c>
      <c r="G301" s="6">
        <v>5059.17</v>
      </c>
      <c r="H301" s="6">
        <v>3956619.7</v>
      </c>
      <c r="I301" s="6">
        <v>506595832</v>
      </c>
      <c r="J301" s="8">
        <f t="shared" si="4"/>
        <v>206</v>
      </c>
    </row>
    <row r="302" spans="1:10">
      <c r="A302" s="4">
        <v>107907</v>
      </c>
      <c r="B302" s="3" t="s">
        <v>94</v>
      </c>
      <c r="C302" s="6">
        <v>877102.73</v>
      </c>
      <c r="D302" s="6">
        <v>524192</v>
      </c>
      <c r="E302" s="6">
        <v>1401294.72</v>
      </c>
      <c r="F302" s="7">
        <v>249.876</v>
      </c>
      <c r="G302" s="6">
        <v>5607.96</v>
      </c>
      <c r="H302" s="6">
        <v>899663.72</v>
      </c>
      <c r="I302" s="6">
        <v>45246211</v>
      </c>
      <c r="J302" s="8">
        <f t="shared" si="4"/>
        <v>108</v>
      </c>
    </row>
    <row r="303" spans="1:10">
      <c r="A303" s="4">
        <v>107908</v>
      </c>
      <c r="B303" s="3" t="s">
        <v>89</v>
      </c>
      <c r="C303" s="6">
        <v>752456</v>
      </c>
      <c r="D303" s="6">
        <v>379613</v>
      </c>
      <c r="E303" s="6">
        <v>1132069</v>
      </c>
      <c r="F303" s="7">
        <v>232.286</v>
      </c>
      <c r="G303" s="6">
        <v>4873.6000000000004</v>
      </c>
      <c r="H303" s="6">
        <v>819736</v>
      </c>
      <c r="I303" s="6">
        <v>41141150</v>
      </c>
      <c r="J303" s="8">
        <f t="shared" si="4"/>
        <v>103</v>
      </c>
    </row>
    <row r="304" spans="1:10">
      <c r="A304" s="4">
        <v>108902</v>
      </c>
      <c r="B304" s="3" t="s">
        <v>674</v>
      </c>
      <c r="C304" s="6">
        <v>98368730.579999998</v>
      </c>
      <c r="D304" s="6">
        <v>11585785</v>
      </c>
      <c r="E304" s="6">
        <v>109954515.58</v>
      </c>
      <c r="F304" s="7">
        <v>18461.938999999998</v>
      </c>
      <c r="G304" s="6">
        <v>5955.74</v>
      </c>
      <c r="H304" s="6">
        <v>95491092.579999998</v>
      </c>
      <c r="I304" s="6">
        <v>937242433</v>
      </c>
      <c r="J304" s="8">
        <f t="shared" si="4"/>
        <v>15528</v>
      </c>
    </row>
    <row r="305" spans="1:10">
      <c r="A305" s="4">
        <v>108903</v>
      </c>
      <c r="B305" s="3" t="s">
        <v>642</v>
      </c>
      <c r="C305" s="6">
        <v>33007171.469999999</v>
      </c>
      <c r="D305" s="6">
        <v>3033868</v>
      </c>
      <c r="E305" s="6">
        <v>36041039.469999999</v>
      </c>
      <c r="F305" s="7">
        <v>6497.9459999999999</v>
      </c>
      <c r="G305" s="6">
        <v>5546.53</v>
      </c>
      <c r="H305" s="6">
        <v>31968703.469999999</v>
      </c>
      <c r="I305" s="6">
        <v>244916987</v>
      </c>
      <c r="J305" s="8">
        <f t="shared" si="4"/>
        <v>5731</v>
      </c>
    </row>
    <row r="306" spans="1:10">
      <c r="A306" s="4">
        <v>108904</v>
      </c>
      <c r="B306" s="3" t="s">
        <v>683</v>
      </c>
      <c r="C306" s="6">
        <v>175690368.99000001</v>
      </c>
      <c r="D306" s="6">
        <v>55500782</v>
      </c>
      <c r="E306" s="6">
        <v>231191150.99000001</v>
      </c>
      <c r="F306" s="7">
        <v>40789.582999999999</v>
      </c>
      <c r="G306" s="6">
        <v>5667.9</v>
      </c>
      <c r="H306" s="6">
        <v>173360249.99000001</v>
      </c>
      <c r="I306" s="6">
        <v>5326442735</v>
      </c>
      <c r="J306" s="8">
        <f t="shared" si="4"/>
        <v>24118</v>
      </c>
    </row>
    <row r="307" spans="1:10">
      <c r="A307" s="4">
        <v>108905</v>
      </c>
      <c r="B307" s="3" t="s">
        <v>612</v>
      </c>
      <c r="C307" s="6">
        <v>20339525.880000003</v>
      </c>
      <c r="D307" s="6">
        <v>4578037</v>
      </c>
      <c r="E307" s="6">
        <v>24917562.879999999</v>
      </c>
      <c r="F307" s="7">
        <v>4301.2190000000001</v>
      </c>
      <c r="G307" s="6">
        <v>5793.14</v>
      </c>
      <c r="H307" s="6">
        <v>19767918.879999999</v>
      </c>
      <c r="I307" s="6">
        <v>400055912</v>
      </c>
      <c r="J307" s="8">
        <f t="shared" si="4"/>
        <v>3049</v>
      </c>
    </row>
    <row r="308" spans="1:10">
      <c r="A308" s="4">
        <v>108906</v>
      </c>
      <c r="B308" s="3" t="s">
        <v>663</v>
      </c>
      <c r="C308" s="6">
        <v>101239105.95999999</v>
      </c>
      <c r="D308" s="6">
        <v>67835350</v>
      </c>
      <c r="E308" s="6">
        <v>169074455.96000001</v>
      </c>
      <c r="F308" s="7">
        <v>29382.437999999998</v>
      </c>
      <c r="G308" s="6">
        <v>5754.27</v>
      </c>
      <c r="H308" s="6">
        <v>96128030.959999993</v>
      </c>
      <c r="I308" s="6">
        <v>5960760548</v>
      </c>
      <c r="J308" s="8">
        <f t="shared" si="4"/>
        <v>10725</v>
      </c>
    </row>
    <row r="309" spans="1:10">
      <c r="A309" s="4">
        <v>108907</v>
      </c>
      <c r="B309" s="3" t="s">
        <v>639</v>
      </c>
      <c r="C309" s="6">
        <v>32288714.18</v>
      </c>
      <c r="D309" s="6">
        <v>4705570</v>
      </c>
      <c r="E309" s="6">
        <v>36994284.18</v>
      </c>
      <c r="F309" s="7">
        <v>6841.2659999999996</v>
      </c>
      <c r="G309" s="6">
        <v>5407.52</v>
      </c>
      <c r="H309" s="6">
        <v>31169862.18</v>
      </c>
      <c r="I309" s="6">
        <v>439960872</v>
      </c>
      <c r="J309" s="8">
        <f t="shared" si="4"/>
        <v>5464</v>
      </c>
    </row>
    <row r="310" spans="1:10">
      <c r="A310" s="4">
        <v>108908</v>
      </c>
      <c r="B310" s="3" t="s">
        <v>671</v>
      </c>
      <c r="C310" s="6">
        <v>92185989.939999998</v>
      </c>
      <c r="D310" s="6">
        <v>18152202</v>
      </c>
      <c r="E310" s="6">
        <v>110338191.94</v>
      </c>
      <c r="F310" s="7">
        <v>19141.255000000001</v>
      </c>
      <c r="G310" s="6">
        <v>5764.42</v>
      </c>
      <c r="H310" s="6">
        <v>89566256.939999998</v>
      </c>
      <c r="I310" s="6">
        <v>1596929676</v>
      </c>
      <c r="J310" s="8">
        <f t="shared" si="4"/>
        <v>14143</v>
      </c>
    </row>
    <row r="311" spans="1:10">
      <c r="A311" s="4">
        <v>108909</v>
      </c>
      <c r="B311" s="3" t="s">
        <v>689</v>
      </c>
      <c r="C311" s="6">
        <v>187669804.16</v>
      </c>
      <c r="D311" s="6">
        <v>39100000</v>
      </c>
      <c r="E311" s="6">
        <v>226769804.16</v>
      </c>
      <c r="F311" s="7">
        <v>38914.544000000002</v>
      </c>
      <c r="G311" s="6">
        <v>5827.38</v>
      </c>
      <c r="H311" s="6">
        <v>181539348.16</v>
      </c>
      <c r="I311" s="6">
        <v>3397952055</v>
      </c>
      <c r="J311" s="8">
        <f t="shared" si="4"/>
        <v>28279</v>
      </c>
    </row>
    <row r="312" spans="1:10">
      <c r="A312" s="4">
        <v>108910</v>
      </c>
      <c r="B312" s="3" t="s">
        <v>597</v>
      </c>
      <c r="C312" s="6">
        <v>14799780.75</v>
      </c>
      <c r="D312" s="6">
        <v>1278889</v>
      </c>
      <c r="E312" s="6">
        <v>16078669.75</v>
      </c>
      <c r="F312" s="7">
        <v>2847.0880000000002</v>
      </c>
      <c r="G312" s="6">
        <v>5647.41</v>
      </c>
      <c r="H312" s="6">
        <v>14387833.75</v>
      </c>
      <c r="I312" s="6">
        <v>124048317</v>
      </c>
      <c r="J312" s="8">
        <f t="shared" si="4"/>
        <v>2458</v>
      </c>
    </row>
    <row r="313" spans="1:10">
      <c r="A313" s="4">
        <v>108911</v>
      </c>
      <c r="B313" s="3" t="s">
        <v>631</v>
      </c>
      <c r="C313" s="6">
        <v>37787899.310000002</v>
      </c>
      <c r="D313" s="6">
        <v>25138200</v>
      </c>
      <c r="E313" s="6">
        <v>62926099.310000002</v>
      </c>
      <c r="F313" s="7">
        <v>11773.517</v>
      </c>
      <c r="G313" s="6">
        <v>5344.72</v>
      </c>
      <c r="H313" s="6">
        <v>39454234.310000002</v>
      </c>
      <c r="I313" s="6">
        <v>2437376542</v>
      </c>
      <c r="J313" s="8">
        <f t="shared" si="4"/>
        <v>4144</v>
      </c>
    </row>
    <row r="314" spans="1:10">
      <c r="A314" s="4">
        <v>108912</v>
      </c>
      <c r="B314" s="3" t="s">
        <v>688</v>
      </c>
      <c r="C314" s="6">
        <v>178971537.78999999</v>
      </c>
      <c r="D314" s="6">
        <v>23930534</v>
      </c>
      <c r="E314" s="6">
        <v>202902071.78999999</v>
      </c>
      <c r="F314" s="7">
        <v>34732.216</v>
      </c>
      <c r="G314" s="6">
        <v>5841.9</v>
      </c>
      <c r="H314" s="6">
        <v>173508239.78999999</v>
      </c>
      <c r="I314" s="6">
        <v>2181969970</v>
      </c>
      <c r="J314" s="8">
        <f t="shared" si="4"/>
        <v>27902</v>
      </c>
    </row>
    <row r="315" spans="1:10">
      <c r="A315" s="4">
        <v>108913</v>
      </c>
      <c r="B315" s="3" t="s">
        <v>675</v>
      </c>
      <c r="C315" s="6">
        <v>103160016.45999999</v>
      </c>
      <c r="D315" s="6">
        <v>18718628</v>
      </c>
      <c r="E315" s="6">
        <v>121878644.45999999</v>
      </c>
      <c r="F315" s="7">
        <v>22066.103999999999</v>
      </c>
      <c r="G315" s="6">
        <v>5523.34</v>
      </c>
      <c r="H315" s="6">
        <v>102626638.45999999</v>
      </c>
      <c r="I315" s="6">
        <v>1773879770</v>
      </c>
      <c r="J315" s="8">
        <f t="shared" si="4"/>
        <v>16514</v>
      </c>
    </row>
    <row r="316" spans="1:10">
      <c r="A316" s="4">
        <v>108914</v>
      </c>
      <c r="B316" s="3" t="s">
        <v>389</v>
      </c>
      <c r="C316" s="6">
        <v>3965325.1</v>
      </c>
      <c r="D316" s="6">
        <v>895000</v>
      </c>
      <c r="E316" s="6">
        <v>4860325.0999999996</v>
      </c>
      <c r="F316" s="7">
        <v>928.21699999999998</v>
      </c>
      <c r="G316" s="6">
        <v>5236.1899999999996</v>
      </c>
      <c r="H316" s="6">
        <v>3881111.1</v>
      </c>
      <c r="I316" s="6">
        <v>91063508</v>
      </c>
      <c r="J316" s="8">
        <f t="shared" si="4"/>
        <v>643</v>
      </c>
    </row>
    <row r="317" spans="1:10">
      <c r="A317" s="4">
        <v>108915</v>
      </c>
      <c r="B317" s="3" t="s">
        <v>504</v>
      </c>
      <c r="C317" s="6">
        <v>6487991.4299999997</v>
      </c>
      <c r="D317" s="6">
        <v>640000</v>
      </c>
      <c r="E317" s="6">
        <v>7127991.4299999997</v>
      </c>
      <c r="F317" s="7">
        <v>1349.576</v>
      </c>
      <c r="G317" s="6">
        <v>5281.65</v>
      </c>
      <c r="H317" s="6">
        <v>6639134.4299999997</v>
      </c>
      <c r="I317" s="6">
        <v>70657102</v>
      </c>
      <c r="J317" s="8">
        <f t="shared" si="4"/>
        <v>1128</v>
      </c>
    </row>
    <row r="318" spans="1:10">
      <c r="A318" s="4">
        <v>108916</v>
      </c>
      <c r="B318" s="3" t="s">
        <v>204</v>
      </c>
      <c r="C318" s="6">
        <v>28366012.010000002</v>
      </c>
      <c r="D318" s="6">
        <v>4351381</v>
      </c>
      <c r="E318" s="6">
        <v>32717393.010000002</v>
      </c>
      <c r="F318" s="7">
        <v>6132.2740000000003</v>
      </c>
      <c r="G318" s="6">
        <v>5335.28</v>
      </c>
      <c r="H318" s="6">
        <v>28379028.010000002</v>
      </c>
      <c r="I318" s="6">
        <v>418304817</v>
      </c>
      <c r="J318" s="8">
        <f t="shared" si="4"/>
        <v>4823</v>
      </c>
    </row>
    <row r="319" spans="1:10">
      <c r="A319" s="4">
        <v>109901</v>
      </c>
      <c r="B319" s="3" t="s">
        <v>198</v>
      </c>
      <c r="C319" s="6">
        <v>1761820.44</v>
      </c>
      <c r="D319" s="6">
        <v>507000</v>
      </c>
      <c r="E319" s="6">
        <v>2268820.44</v>
      </c>
      <c r="F319" s="7">
        <v>419.29</v>
      </c>
      <c r="G319" s="6">
        <v>5411.1</v>
      </c>
      <c r="H319" s="6">
        <v>1704538.44</v>
      </c>
      <c r="I319" s="6">
        <v>48305735</v>
      </c>
      <c r="J319" s="8">
        <f t="shared" si="4"/>
        <v>268</v>
      </c>
    </row>
    <row r="320" spans="1:10">
      <c r="A320" s="4">
        <v>109902</v>
      </c>
      <c r="B320" s="3" t="s">
        <v>182</v>
      </c>
      <c r="C320" s="6">
        <v>1711525.99</v>
      </c>
      <c r="D320" s="6">
        <v>611094</v>
      </c>
      <c r="E320" s="6">
        <v>2322619.9900000002</v>
      </c>
      <c r="F320" s="7">
        <v>410.57600000000002</v>
      </c>
      <c r="G320" s="6">
        <v>5656.98</v>
      </c>
      <c r="H320" s="6">
        <v>1664667.99</v>
      </c>
      <c r="I320" s="6">
        <v>54018416</v>
      </c>
      <c r="J320" s="8">
        <f t="shared" si="4"/>
        <v>241</v>
      </c>
    </row>
    <row r="321" spans="1:10">
      <c r="A321" s="4">
        <v>109903</v>
      </c>
      <c r="B321" s="3" t="s">
        <v>85</v>
      </c>
      <c r="C321" s="6">
        <v>1156864.6000000001</v>
      </c>
      <c r="D321" s="6">
        <v>1088733</v>
      </c>
      <c r="E321" s="6">
        <v>2245597.6</v>
      </c>
      <c r="F321" s="7">
        <v>399.97500000000002</v>
      </c>
      <c r="G321" s="6">
        <v>5614.34</v>
      </c>
      <c r="H321" s="6">
        <v>1176276.6000000001</v>
      </c>
      <c r="I321" s="6">
        <v>97086688</v>
      </c>
      <c r="J321" s="8">
        <f t="shared" si="4"/>
        <v>96</v>
      </c>
    </row>
    <row r="322" spans="1:10">
      <c r="A322" s="4">
        <v>109904</v>
      </c>
      <c r="B322" s="3" t="s">
        <v>464</v>
      </c>
      <c r="C322" s="6">
        <v>8144758.5700000003</v>
      </c>
      <c r="D322" s="6">
        <v>5932287</v>
      </c>
      <c r="E322" s="6">
        <v>14077045.57</v>
      </c>
      <c r="F322" s="7">
        <v>2510.1060000000002</v>
      </c>
      <c r="G322" s="6">
        <v>5608.15</v>
      </c>
      <c r="H322" s="6">
        <v>7783900.5700000003</v>
      </c>
      <c r="I322" s="6">
        <v>521986349</v>
      </c>
      <c r="J322" s="8">
        <f t="shared" ref="J322:J385" si="5">ROUNDDOWN(MIN(F322-(I322/319500),H322/G322),0)</f>
        <v>876</v>
      </c>
    </row>
    <row r="323" spans="1:10">
      <c r="A323" s="4">
        <v>109905</v>
      </c>
      <c r="B323" s="3" t="s">
        <v>69</v>
      </c>
      <c r="C323" s="6">
        <v>2513364.21</v>
      </c>
      <c r="D323" s="6">
        <v>703729</v>
      </c>
      <c r="E323" s="6">
        <v>3217093.21</v>
      </c>
      <c r="F323" s="7">
        <v>618.21400000000006</v>
      </c>
      <c r="G323" s="6">
        <v>5203.8500000000004</v>
      </c>
      <c r="H323" s="6">
        <v>3062931.21</v>
      </c>
      <c r="I323" s="6">
        <v>67794724</v>
      </c>
      <c r="J323" s="8">
        <f t="shared" si="5"/>
        <v>406</v>
      </c>
    </row>
    <row r="324" spans="1:10">
      <c r="A324" s="4">
        <v>109907</v>
      </c>
      <c r="B324" s="3" t="s">
        <v>273</v>
      </c>
      <c r="C324" s="6">
        <v>3414975.57</v>
      </c>
      <c r="D324" s="6">
        <v>2137571</v>
      </c>
      <c r="E324" s="6">
        <v>5552546.5700000003</v>
      </c>
      <c r="F324" s="7">
        <v>1021.626</v>
      </c>
      <c r="G324" s="6">
        <v>5435.01</v>
      </c>
      <c r="H324" s="6">
        <v>3419160.57</v>
      </c>
      <c r="I324" s="6">
        <v>202488086</v>
      </c>
      <c r="J324" s="8">
        <f t="shared" si="5"/>
        <v>387</v>
      </c>
    </row>
    <row r="325" spans="1:10">
      <c r="A325" s="4">
        <v>109908</v>
      </c>
      <c r="B325" s="3" t="s">
        <v>43</v>
      </c>
      <c r="C325" s="6">
        <v>450611.44</v>
      </c>
      <c r="D325" s="6">
        <v>344526</v>
      </c>
      <c r="E325" s="6">
        <v>795137.44</v>
      </c>
      <c r="F325" s="7">
        <v>155.273</v>
      </c>
      <c r="G325" s="6">
        <v>5120.8999999999996</v>
      </c>
      <c r="H325" s="6">
        <v>479630.44</v>
      </c>
      <c r="I325" s="6">
        <v>34061455</v>
      </c>
      <c r="J325" s="8">
        <f t="shared" si="5"/>
        <v>48</v>
      </c>
    </row>
    <row r="326" spans="1:10">
      <c r="A326" s="4">
        <v>109910</v>
      </c>
      <c r="B326" s="3" t="s">
        <v>163</v>
      </c>
      <c r="C326" s="6">
        <v>1280232.77</v>
      </c>
      <c r="D326" s="6">
        <v>233395</v>
      </c>
      <c r="E326" s="6">
        <v>1513627.77</v>
      </c>
      <c r="F326" s="7">
        <v>274.363</v>
      </c>
      <c r="G326" s="6">
        <v>5516.88</v>
      </c>
      <c r="H326" s="6">
        <v>1272472.77</v>
      </c>
      <c r="I326" s="6">
        <v>22323849</v>
      </c>
      <c r="J326" s="8">
        <f t="shared" si="5"/>
        <v>204</v>
      </c>
    </row>
    <row r="327" spans="1:10">
      <c r="A327" s="4">
        <v>109911</v>
      </c>
      <c r="B327" s="3" t="s">
        <v>190</v>
      </c>
      <c r="C327" s="6">
        <v>4743341.88</v>
      </c>
      <c r="D327" s="6">
        <v>6006481</v>
      </c>
      <c r="E327" s="6">
        <v>10749822.880000001</v>
      </c>
      <c r="F327" s="7">
        <v>1927.241</v>
      </c>
      <c r="G327" s="6">
        <v>5577.83</v>
      </c>
      <c r="H327" s="6">
        <v>4773073.88</v>
      </c>
      <c r="I327" s="6">
        <v>532964164</v>
      </c>
      <c r="J327" s="8">
        <f t="shared" si="5"/>
        <v>259</v>
      </c>
    </row>
    <row r="328" spans="1:10">
      <c r="A328" s="4">
        <v>109912</v>
      </c>
      <c r="B328" s="3" t="s">
        <v>178</v>
      </c>
      <c r="C328" s="6">
        <v>1631159.93</v>
      </c>
      <c r="D328" s="6">
        <v>568740</v>
      </c>
      <c r="E328" s="6">
        <v>2199899.92</v>
      </c>
      <c r="F328" s="7">
        <v>393.94499999999999</v>
      </c>
      <c r="G328" s="6">
        <v>5584.28</v>
      </c>
      <c r="H328" s="6">
        <v>1629924.92</v>
      </c>
      <c r="I328" s="6">
        <v>52154780</v>
      </c>
      <c r="J328" s="8">
        <f t="shared" si="5"/>
        <v>230</v>
      </c>
    </row>
    <row r="329" spans="1:10">
      <c r="A329" s="4">
        <v>109913</v>
      </c>
      <c r="B329" s="3" t="s">
        <v>124</v>
      </c>
      <c r="C329" s="6">
        <v>1687325.9700000002</v>
      </c>
      <c r="D329" s="6">
        <v>1390281</v>
      </c>
      <c r="E329" s="6">
        <v>3077606.97</v>
      </c>
      <c r="F329" s="7">
        <v>580.04499999999996</v>
      </c>
      <c r="G329" s="6">
        <v>5305.81</v>
      </c>
      <c r="H329" s="6">
        <v>1919759.97</v>
      </c>
      <c r="I329" s="6">
        <v>136883782</v>
      </c>
      <c r="J329" s="8">
        <f t="shared" si="5"/>
        <v>151</v>
      </c>
    </row>
    <row r="330" spans="1:10">
      <c r="A330" s="4">
        <v>109914</v>
      </c>
      <c r="B330" s="3" t="s">
        <v>176</v>
      </c>
      <c r="C330" s="6">
        <v>1431830.8299999998</v>
      </c>
      <c r="D330" s="6">
        <v>225290</v>
      </c>
      <c r="E330" s="6">
        <v>1657120.83</v>
      </c>
      <c r="F330" s="7">
        <v>294.5</v>
      </c>
      <c r="G330" s="6">
        <v>5626.9</v>
      </c>
      <c r="H330" s="6">
        <v>1397350.83</v>
      </c>
      <c r="I330" s="6">
        <v>20748009</v>
      </c>
      <c r="J330" s="8">
        <f t="shared" si="5"/>
        <v>229</v>
      </c>
    </row>
    <row r="331" spans="1:10">
      <c r="A331" s="4">
        <v>110901</v>
      </c>
      <c r="B331" s="3" t="s">
        <v>24</v>
      </c>
      <c r="C331" s="6">
        <v>777713.96</v>
      </c>
      <c r="D331" s="6">
        <v>1178374</v>
      </c>
      <c r="E331" s="6">
        <v>1956087.96</v>
      </c>
      <c r="F331" s="7">
        <v>395.44</v>
      </c>
      <c r="G331" s="6">
        <v>4946.6099999999997</v>
      </c>
      <c r="H331" s="6">
        <v>853009.96</v>
      </c>
      <c r="I331" s="6">
        <v>120850430</v>
      </c>
      <c r="J331" s="8">
        <f t="shared" si="5"/>
        <v>17</v>
      </c>
    </row>
    <row r="332" spans="1:10">
      <c r="A332" s="4">
        <v>110905</v>
      </c>
      <c r="B332" s="3" t="s">
        <v>162</v>
      </c>
      <c r="C332" s="6">
        <v>1722989.63</v>
      </c>
      <c r="D332" s="6">
        <v>1028407</v>
      </c>
      <c r="E332" s="6">
        <v>2751396.63</v>
      </c>
      <c r="F332" s="7">
        <v>487.56200000000001</v>
      </c>
      <c r="G332" s="6">
        <v>5643.17</v>
      </c>
      <c r="H332" s="6">
        <v>1776470.63</v>
      </c>
      <c r="I332" s="6">
        <v>90711275</v>
      </c>
      <c r="J332" s="8">
        <f t="shared" si="5"/>
        <v>203</v>
      </c>
    </row>
    <row r="333" spans="1:10">
      <c r="A333" s="4">
        <v>110906</v>
      </c>
      <c r="B333" s="3" t="s">
        <v>194</v>
      </c>
      <c r="C333" s="6">
        <v>2121589.73</v>
      </c>
      <c r="D333" s="6">
        <v>1108573</v>
      </c>
      <c r="E333" s="6">
        <v>3230162.73</v>
      </c>
      <c r="F333" s="7">
        <v>598.12199999999996</v>
      </c>
      <c r="G333" s="6">
        <v>5400.51</v>
      </c>
      <c r="H333" s="6">
        <v>2253266.73</v>
      </c>
      <c r="I333" s="6">
        <v>106105028</v>
      </c>
      <c r="J333" s="8">
        <f t="shared" si="5"/>
        <v>266</v>
      </c>
    </row>
    <row r="334" spans="1:10">
      <c r="A334" s="4">
        <v>110908</v>
      </c>
      <c r="B334" s="3" t="s">
        <v>26</v>
      </c>
      <c r="C334" s="6">
        <v>643977.07999999996</v>
      </c>
      <c r="D334" s="6">
        <v>965309</v>
      </c>
      <c r="E334" s="6">
        <v>1609286.08</v>
      </c>
      <c r="F334" s="7">
        <v>280.72399999999999</v>
      </c>
      <c r="G334" s="6">
        <v>5732.63</v>
      </c>
      <c r="H334" s="6">
        <v>833066.08</v>
      </c>
      <c r="I334" s="6">
        <v>81251653</v>
      </c>
      <c r="J334" s="8">
        <f t="shared" si="5"/>
        <v>26</v>
      </c>
    </row>
    <row r="335" spans="1:10">
      <c r="A335" s="4">
        <v>111903</v>
      </c>
      <c r="B335" s="3" t="s">
        <v>145</v>
      </c>
      <c r="C335" s="6">
        <v>2232825.67</v>
      </c>
      <c r="D335" s="6">
        <v>2127138</v>
      </c>
      <c r="E335" s="6">
        <v>4359963.67</v>
      </c>
      <c r="F335" s="7">
        <v>857.65599999999995</v>
      </c>
      <c r="G335" s="6">
        <v>5083.58</v>
      </c>
      <c r="H335" s="6">
        <v>2590605.67</v>
      </c>
      <c r="I335" s="6">
        <v>214898404</v>
      </c>
      <c r="J335" s="8">
        <f t="shared" si="5"/>
        <v>185</v>
      </c>
    </row>
    <row r="336" spans="1:10">
      <c r="A336" s="4">
        <v>112901</v>
      </c>
      <c r="B336" s="3" t="s">
        <v>535</v>
      </c>
      <c r="C336" s="6">
        <v>13616696.76</v>
      </c>
      <c r="D336" s="6">
        <v>9855877</v>
      </c>
      <c r="E336" s="6">
        <v>23472573.760000002</v>
      </c>
      <c r="F336" s="7">
        <v>4842.4430000000002</v>
      </c>
      <c r="G336" s="6">
        <v>4847.26</v>
      </c>
      <c r="H336" s="6">
        <v>15668422.76</v>
      </c>
      <c r="I336" s="6">
        <v>1098022635</v>
      </c>
      <c r="J336" s="8">
        <f t="shared" si="5"/>
        <v>1405</v>
      </c>
    </row>
    <row r="337" spans="1:10">
      <c r="A337" s="4">
        <v>112905</v>
      </c>
      <c r="B337" s="3" t="s">
        <v>275</v>
      </c>
      <c r="C337" s="6">
        <v>2361171.54</v>
      </c>
      <c r="D337" s="6">
        <v>670921</v>
      </c>
      <c r="E337" s="6">
        <v>3032092.54</v>
      </c>
      <c r="F337" s="7">
        <v>592.41800000000001</v>
      </c>
      <c r="G337" s="6">
        <v>5118.16</v>
      </c>
      <c r="H337" s="6">
        <v>2469802.54</v>
      </c>
      <c r="I337" s="6">
        <v>64511630</v>
      </c>
      <c r="J337" s="8">
        <f t="shared" si="5"/>
        <v>390</v>
      </c>
    </row>
    <row r="338" spans="1:10">
      <c r="A338" s="4">
        <v>112906</v>
      </c>
      <c r="B338" s="3" t="s">
        <v>277</v>
      </c>
      <c r="C338" s="6">
        <v>2478350.9500000002</v>
      </c>
      <c r="D338" s="6">
        <v>870351</v>
      </c>
      <c r="E338" s="6">
        <v>3348701.95</v>
      </c>
      <c r="F338" s="7">
        <v>671.851</v>
      </c>
      <c r="G338" s="6">
        <v>4984.29</v>
      </c>
      <c r="H338" s="6">
        <v>2596984.9500000002</v>
      </c>
      <c r="I338" s="6">
        <v>89104903</v>
      </c>
      <c r="J338" s="8">
        <f t="shared" si="5"/>
        <v>392</v>
      </c>
    </row>
    <row r="339" spans="1:10">
      <c r="A339" s="4">
        <v>112907</v>
      </c>
      <c r="B339" s="3" t="s">
        <v>183</v>
      </c>
      <c r="C339" s="6">
        <v>1608846.74</v>
      </c>
      <c r="D339" s="6">
        <v>506189</v>
      </c>
      <c r="E339" s="6">
        <v>2115035.7400000002</v>
      </c>
      <c r="F339" s="7">
        <v>388.45600000000002</v>
      </c>
      <c r="G339" s="6">
        <v>5444.72</v>
      </c>
      <c r="H339" s="6">
        <v>1557205.74</v>
      </c>
      <c r="I339" s="6">
        <v>46799119</v>
      </c>
      <c r="J339" s="8">
        <f t="shared" si="5"/>
        <v>241</v>
      </c>
    </row>
    <row r="340" spans="1:10">
      <c r="A340" s="4">
        <v>112908</v>
      </c>
      <c r="B340" s="3" t="s">
        <v>412</v>
      </c>
      <c r="C340" s="6">
        <v>4125681.59</v>
      </c>
      <c r="D340" s="6">
        <v>1325000</v>
      </c>
      <c r="E340" s="6">
        <v>5450681.5899999999</v>
      </c>
      <c r="F340" s="7">
        <v>1131.0229999999999</v>
      </c>
      <c r="G340" s="6">
        <v>4819.25</v>
      </c>
      <c r="H340" s="6">
        <v>4689223.59</v>
      </c>
      <c r="I340" s="6">
        <v>136259011</v>
      </c>
      <c r="J340" s="8">
        <f t="shared" si="5"/>
        <v>704</v>
      </c>
    </row>
    <row r="341" spans="1:10">
      <c r="A341" s="4">
        <v>112909</v>
      </c>
      <c r="B341" s="3" t="s">
        <v>211</v>
      </c>
      <c r="C341" s="6">
        <v>1651015.27</v>
      </c>
      <c r="D341" s="6">
        <v>386531</v>
      </c>
      <c r="E341" s="6">
        <v>2037546.27</v>
      </c>
      <c r="F341" s="7">
        <v>408.67399999999998</v>
      </c>
      <c r="G341" s="6">
        <v>4985.75</v>
      </c>
      <c r="H341" s="6">
        <v>1843765.27</v>
      </c>
      <c r="I341" s="6">
        <v>40287009</v>
      </c>
      <c r="J341" s="8">
        <f t="shared" si="5"/>
        <v>282</v>
      </c>
    </row>
    <row r="342" spans="1:10">
      <c r="A342" s="4">
        <v>112910</v>
      </c>
      <c r="B342" s="3" t="s">
        <v>115</v>
      </c>
      <c r="C342" s="6">
        <v>1154251.8599999999</v>
      </c>
      <c r="D342" s="6">
        <v>676492</v>
      </c>
      <c r="E342" s="6">
        <v>1830743.87</v>
      </c>
      <c r="F342" s="7">
        <v>330.27600000000001</v>
      </c>
      <c r="G342" s="6">
        <v>5543.07</v>
      </c>
      <c r="H342" s="6">
        <v>1174814.8700000001</v>
      </c>
      <c r="I342" s="6">
        <v>58711655</v>
      </c>
      <c r="J342" s="8">
        <f t="shared" si="5"/>
        <v>146</v>
      </c>
    </row>
    <row r="343" spans="1:10">
      <c r="A343" s="4">
        <v>113901</v>
      </c>
      <c r="B343" s="3" t="s">
        <v>324</v>
      </c>
      <c r="C343" s="6">
        <v>4974926.34</v>
      </c>
      <c r="D343" s="6">
        <v>4056737</v>
      </c>
      <c r="E343" s="6">
        <v>9031663.3399999999</v>
      </c>
      <c r="F343" s="7">
        <v>1711.8219999999999</v>
      </c>
      <c r="G343" s="6">
        <v>5276.05</v>
      </c>
      <c r="H343" s="6">
        <v>4776234.34</v>
      </c>
      <c r="I343" s="6">
        <v>390851915</v>
      </c>
      <c r="J343" s="8">
        <f t="shared" si="5"/>
        <v>488</v>
      </c>
    </row>
    <row r="344" spans="1:10">
      <c r="A344" s="4">
        <v>113903</v>
      </c>
      <c r="B344" s="3" t="s">
        <v>15</v>
      </c>
      <c r="C344" s="6">
        <v>1493876.68</v>
      </c>
      <c r="D344" s="6">
        <v>2798000</v>
      </c>
      <c r="E344" s="6">
        <v>4291876.68</v>
      </c>
      <c r="F344" s="7">
        <v>762.84400000000005</v>
      </c>
      <c r="G344" s="6">
        <v>5626.15</v>
      </c>
      <c r="H344" s="6">
        <v>1446221.68</v>
      </c>
      <c r="I344" s="6">
        <v>240582237</v>
      </c>
      <c r="J344" s="8">
        <f t="shared" si="5"/>
        <v>9</v>
      </c>
    </row>
    <row r="345" spans="1:10">
      <c r="A345" s="4">
        <v>113905</v>
      </c>
      <c r="B345" s="3" t="s">
        <v>185</v>
      </c>
      <c r="C345" s="6">
        <v>2106239.96</v>
      </c>
      <c r="D345" s="6">
        <v>1446836</v>
      </c>
      <c r="E345" s="6">
        <v>3553075.96</v>
      </c>
      <c r="F345" s="7">
        <v>685.03</v>
      </c>
      <c r="G345" s="6">
        <v>5186.75</v>
      </c>
      <c r="H345" s="6">
        <v>2212479.96</v>
      </c>
      <c r="I345" s="6">
        <v>140246341</v>
      </c>
      <c r="J345" s="8">
        <f t="shared" si="5"/>
        <v>246</v>
      </c>
    </row>
    <row r="346" spans="1:10">
      <c r="A346" s="4">
        <v>113906</v>
      </c>
      <c r="B346" s="3" t="s">
        <v>53</v>
      </c>
      <c r="C346" s="6">
        <v>1158501.96</v>
      </c>
      <c r="D346" s="6">
        <v>1279500</v>
      </c>
      <c r="E346" s="6">
        <v>2438001.96</v>
      </c>
      <c r="F346" s="7">
        <v>537.86500000000001</v>
      </c>
      <c r="G346" s="6">
        <v>4532.74</v>
      </c>
      <c r="H346" s="6">
        <v>2023530.96</v>
      </c>
      <c r="I346" s="6">
        <v>152899268</v>
      </c>
      <c r="J346" s="8">
        <f t="shared" si="5"/>
        <v>59</v>
      </c>
    </row>
    <row r="347" spans="1:10">
      <c r="A347" s="4">
        <v>114901</v>
      </c>
      <c r="B347" s="3" t="s">
        <v>528</v>
      </c>
      <c r="C347" s="6">
        <v>13939355.800000001</v>
      </c>
      <c r="D347" s="6">
        <v>11868011</v>
      </c>
      <c r="E347" s="6">
        <v>25807366.800000001</v>
      </c>
      <c r="F347" s="7">
        <v>4583.2759999999998</v>
      </c>
      <c r="G347" s="6">
        <v>5630.77</v>
      </c>
      <c r="H347" s="6">
        <v>13361515.800000001</v>
      </c>
      <c r="I347" s="6">
        <v>1029450792</v>
      </c>
      <c r="J347" s="8">
        <f t="shared" si="5"/>
        <v>1361</v>
      </c>
    </row>
    <row r="348" spans="1:10">
      <c r="A348" s="4">
        <v>114902</v>
      </c>
      <c r="B348" s="3" t="s">
        <v>10</v>
      </c>
      <c r="C348" s="6">
        <v>2304512.9</v>
      </c>
      <c r="D348" s="6">
        <v>4063379</v>
      </c>
      <c r="E348" s="6">
        <v>6367891.9000000004</v>
      </c>
      <c r="F348" s="7">
        <v>1214.712</v>
      </c>
      <c r="G348" s="6">
        <v>5242.3100000000004</v>
      </c>
      <c r="H348" s="6">
        <v>2429821.9</v>
      </c>
      <c r="I348" s="6">
        <v>387703355</v>
      </c>
      <c r="J348" s="8">
        <f t="shared" si="5"/>
        <v>1</v>
      </c>
    </row>
    <row r="349" spans="1:10">
      <c r="A349" s="4">
        <v>115901</v>
      </c>
      <c r="B349" s="3" t="s">
        <v>279</v>
      </c>
      <c r="C349" s="6">
        <v>2783225.69</v>
      </c>
      <c r="D349" s="6">
        <v>1591864</v>
      </c>
      <c r="E349" s="6">
        <v>4375089.6900000004</v>
      </c>
      <c r="F349" s="7">
        <v>886.92899999999997</v>
      </c>
      <c r="G349" s="6">
        <v>4932.8500000000004</v>
      </c>
      <c r="H349" s="6">
        <v>3201737.69</v>
      </c>
      <c r="I349" s="6">
        <v>157390044</v>
      </c>
      <c r="J349" s="8">
        <f t="shared" si="5"/>
        <v>394</v>
      </c>
    </row>
    <row r="350" spans="1:10">
      <c r="A350" s="4">
        <v>115902</v>
      </c>
      <c r="B350" s="3" t="s">
        <v>33</v>
      </c>
      <c r="C350" s="6">
        <v>645705.56000000006</v>
      </c>
      <c r="D350" s="6">
        <v>759243</v>
      </c>
      <c r="E350" s="6">
        <v>1404948.56</v>
      </c>
      <c r="F350" s="7">
        <v>280.80200000000002</v>
      </c>
      <c r="G350" s="6">
        <v>5003.34</v>
      </c>
      <c r="H350" s="6">
        <v>667436.56000000006</v>
      </c>
      <c r="I350" s="6">
        <v>78224346</v>
      </c>
      <c r="J350" s="8">
        <f t="shared" si="5"/>
        <v>35</v>
      </c>
    </row>
    <row r="351" spans="1:10">
      <c r="A351" s="4">
        <v>115903</v>
      </c>
      <c r="B351" s="3" t="s">
        <v>51</v>
      </c>
      <c r="C351" s="6">
        <v>669547.46</v>
      </c>
      <c r="D351" s="6">
        <v>520788</v>
      </c>
      <c r="E351" s="6">
        <v>1190335.46</v>
      </c>
      <c r="F351" s="7">
        <v>241.30600000000001</v>
      </c>
      <c r="G351" s="6">
        <v>4932.8900000000003</v>
      </c>
      <c r="H351" s="6">
        <v>658925.46</v>
      </c>
      <c r="I351" s="6">
        <v>58532091</v>
      </c>
      <c r="J351" s="8">
        <f t="shared" si="5"/>
        <v>58</v>
      </c>
    </row>
    <row r="352" spans="1:10">
      <c r="A352" s="4">
        <v>116901</v>
      </c>
      <c r="B352" s="3" t="s">
        <v>450</v>
      </c>
      <c r="C352" s="6">
        <v>6356739.5199999996</v>
      </c>
      <c r="D352" s="6">
        <v>3643026</v>
      </c>
      <c r="E352" s="6">
        <v>9999765.5199999996</v>
      </c>
      <c r="F352" s="7">
        <v>1892.1679999999999</v>
      </c>
      <c r="G352" s="6">
        <v>5284.82</v>
      </c>
      <c r="H352" s="6">
        <v>6406439.5199999996</v>
      </c>
      <c r="I352" s="6">
        <v>345530129</v>
      </c>
      <c r="J352" s="8">
        <f t="shared" si="5"/>
        <v>810</v>
      </c>
    </row>
    <row r="353" spans="1:10">
      <c r="A353" s="4">
        <v>116902</v>
      </c>
      <c r="B353" s="3" t="s">
        <v>318</v>
      </c>
      <c r="C353" s="6">
        <v>3126953.9699999997</v>
      </c>
      <c r="D353" s="6">
        <v>839000</v>
      </c>
      <c r="E353" s="6">
        <v>3965953.97</v>
      </c>
      <c r="F353" s="7">
        <v>706.50900000000001</v>
      </c>
      <c r="G353" s="6">
        <v>5613.45</v>
      </c>
      <c r="H353" s="6">
        <v>3051258.97</v>
      </c>
      <c r="I353" s="6">
        <v>74892627</v>
      </c>
      <c r="J353" s="8">
        <f t="shared" si="5"/>
        <v>472</v>
      </c>
    </row>
    <row r="354" spans="1:10">
      <c r="A354" s="4">
        <v>116903</v>
      </c>
      <c r="B354" s="3" t="s">
        <v>403</v>
      </c>
      <c r="C354" s="6">
        <v>6536601.2000000002</v>
      </c>
      <c r="D354" s="6">
        <v>4816126</v>
      </c>
      <c r="E354" s="6">
        <v>11352727.199999999</v>
      </c>
      <c r="F354" s="7">
        <v>2015.8779999999999</v>
      </c>
      <c r="G354" s="6">
        <v>5631.65</v>
      </c>
      <c r="H354" s="6">
        <v>6216972.2000000002</v>
      </c>
      <c r="I354" s="6">
        <v>424909938</v>
      </c>
      <c r="J354" s="8">
        <f t="shared" si="5"/>
        <v>685</v>
      </c>
    </row>
    <row r="355" spans="1:10">
      <c r="A355" s="4">
        <v>116905</v>
      </c>
      <c r="B355" s="3" t="s">
        <v>377</v>
      </c>
      <c r="C355" s="6">
        <v>12595162.810000001</v>
      </c>
      <c r="D355" s="6">
        <v>16654243</v>
      </c>
      <c r="E355" s="6">
        <v>29249405.809999999</v>
      </c>
      <c r="F355" s="7">
        <v>5523.8209999999999</v>
      </c>
      <c r="G355" s="6">
        <v>5295.14</v>
      </c>
      <c r="H355" s="6">
        <v>11617396.810000001</v>
      </c>
      <c r="I355" s="6">
        <v>1567845247</v>
      </c>
      <c r="J355" s="8">
        <f t="shared" si="5"/>
        <v>616</v>
      </c>
    </row>
    <row r="356" spans="1:10">
      <c r="A356" s="4">
        <v>116906</v>
      </c>
      <c r="B356" s="3" t="s">
        <v>378</v>
      </c>
      <c r="C356" s="6">
        <v>4418111.33</v>
      </c>
      <c r="D356" s="6">
        <v>2150000</v>
      </c>
      <c r="E356" s="6">
        <v>6568111.3300000001</v>
      </c>
      <c r="F356" s="7">
        <v>1290.4949999999999</v>
      </c>
      <c r="G356" s="6">
        <v>5089.6099999999997</v>
      </c>
      <c r="H356" s="6">
        <v>4888024.33</v>
      </c>
      <c r="I356" s="6">
        <v>215227020</v>
      </c>
      <c r="J356" s="8">
        <f t="shared" si="5"/>
        <v>616</v>
      </c>
    </row>
    <row r="357" spans="1:10">
      <c r="A357" s="4">
        <v>116908</v>
      </c>
      <c r="B357" s="3" t="s">
        <v>483</v>
      </c>
      <c r="C357" s="6">
        <v>9077334.4699999988</v>
      </c>
      <c r="D357" s="6">
        <v>6525000</v>
      </c>
      <c r="E357" s="6">
        <v>15602334.470000001</v>
      </c>
      <c r="F357" s="7">
        <v>3067.1060000000002</v>
      </c>
      <c r="G357" s="6">
        <v>5086.99</v>
      </c>
      <c r="H357" s="6">
        <v>9232668.4700000007</v>
      </c>
      <c r="I357" s="6">
        <v>667616250</v>
      </c>
      <c r="J357" s="8">
        <f t="shared" si="5"/>
        <v>977</v>
      </c>
    </row>
    <row r="358" spans="1:10">
      <c r="A358" s="4">
        <v>116909</v>
      </c>
      <c r="B358" s="3" t="s">
        <v>348</v>
      </c>
      <c r="C358" s="6">
        <v>3555398.37</v>
      </c>
      <c r="D358" s="6">
        <v>1011340</v>
      </c>
      <c r="E358" s="6">
        <v>4566738.37</v>
      </c>
      <c r="F358" s="7">
        <v>847.78700000000003</v>
      </c>
      <c r="G358" s="6">
        <v>5386.66</v>
      </c>
      <c r="H358" s="6">
        <v>3538148.37</v>
      </c>
      <c r="I358" s="6">
        <v>93770559</v>
      </c>
      <c r="J358" s="8">
        <f t="shared" si="5"/>
        <v>554</v>
      </c>
    </row>
    <row r="359" spans="1:10">
      <c r="A359" s="4">
        <v>116910</v>
      </c>
      <c r="B359" s="3" t="s">
        <v>238</v>
      </c>
      <c r="C359" s="6">
        <v>2139988.37</v>
      </c>
      <c r="D359" s="6">
        <v>794172</v>
      </c>
      <c r="E359" s="6">
        <v>2934160.37</v>
      </c>
      <c r="F359" s="7">
        <v>560.5</v>
      </c>
      <c r="G359" s="6">
        <v>5234.8999999999996</v>
      </c>
      <c r="H359" s="6">
        <v>2154033.37</v>
      </c>
      <c r="I359" s="6">
        <v>73616372</v>
      </c>
      <c r="J359" s="8">
        <f t="shared" si="5"/>
        <v>330</v>
      </c>
    </row>
    <row r="360" spans="1:10">
      <c r="A360" s="4">
        <v>116915</v>
      </c>
      <c r="B360" s="3" t="s">
        <v>314</v>
      </c>
      <c r="C360" s="6">
        <v>3120702.17</v>
      </c>
      <c r="D360" s="6">
        <v>1301788</v>
      </c>
      <c r="E360" s="6">
        <v>4422490.17</v>
      </c>
      <c r="F360" s="7">
        <v>827.43600000000004</v>
      </c>
      <c r="G360" s="6">
        <v>5344.81</v>
      </c>
      <c r="H360" s="6">
        <v>2999528.17</v>
      </c>
      <c r="I360" s="6">
        <v>117500732</v>
      </c>
      <c r="J360" s="8">
        <f t="shared" si="5"/>
        <v>459</v>
      </c>
    </row>
    <row r="361" spans="1:10">
      <c r="A361" s="4">
        <v>116916</v>
      </c>
      <c r="B361" s="3" t="s">
        <v>407</v>
      </c>
      <c r="C361" s="6">
        <v>4080993.23</v>
      </c>
      <c r="D361" s="6">
        <v>192241</v>
      </c>
      <c r="E361" s="6">
        <v>4273234.24</v>
      </c>
      <c r="F361" s="7">
        <v>752.92200000000003</v>
      </c>
      <c r="G361" s="6">
        <v>5675.53</v>
      </c>
      <c r="H361" s="6">
        <v>3969615.24</v>
      </c>
      <c r="I361" s="6">
        <v>16435061</v>
      </c>
      <c r="J361" s="8">
        <f t="shared" si="5"/>
        <v>699</v>
      </c>
    </row>
    <row r="362" spans="1:10">
      <c r="A362" s="4">
        <v>117901</v>
      </c>
      <c r="B362" s="3" t="s">
        <v>566</v>
      </c>
      <c r="C362" s="6">
        <v>11777178.41</v>
      </c>
      <c r="D362" s="6">
        <v>5678430</v>
      </c>
      <c r="E362" s="6">
        <v>17455608.41</v>
      </c>
      <c r="F362" s="7">
        <v>3345.665</v>
      </c>
      <c r="G362" s="6">
        <v>5217.38</v>
      </c>
      <c r="H362" s="6">
        <v>11258110.41</v>
      </c>
      <c r="I362" s="6">
        <v>548516238</v>
      </c>
      <c r="J362" s="8">
        <f t="shared" si="5"/>
        <v>1628</v>
      </c>
    </row>
    <row r="363" spans="1:10">
      <c r="A363" s="4">
        <v>117903</v>
      </c>
      <c r="B363" s="3" t="s">
        <v>382</v>
      </c>
      <c r="C363" s="6">
        <v>4047349.5</v>
      </c>
      <c r="D363" s="6">
        <v>1390167</v>
      </c>
      <c r="E363" s="6">
        <v>5437516.5</v>
      </c>
      <c r="F363" s="7">
        <v>1113.674</v>
      </c>
      <c r="G363" s="6">
        <v>4882.5</v>
      </c>
      <c r="H363" s="6">
        <v>4249410.5</v>
      </c>
      <c r="I363" s="6">
        <v>155661946</v>
      </c>
      <c r="J363" s="8">
        <f t="shared" si="5"/>
        <v>626</v>
      </c>
    </row>
    <row r="364" spans="1:10">
      <c r="A364" s="4">
        <v>120901</v>
      </c>
      <c r="B364" s="3" t="s">
        <v>351</v>
      </c>
      <c r="C364" s="6">
        <v>5356542.04</v>
      </c>
      <c r="D364" s="6">
        <v>3788987</v>
      </c>
      <c r="E364" s="6">
        <v>9145529.0399999991</v>
      </c>
      <c r="F364" s="7">
        <v>1824.9739999999999</v>
      </c>
      <c r="G364" s="6">
        <v>5011.32</v>
      </c>
      <c r="H364" s="6">
        <v>7132593.04</v>
      </c>
      <c r="I364" s="6">
        <v>403073176</v>
      </c>
      <c r="J364" s="8">
        <f t="shared" si="5"/>
        <v>563</v>
      </c>
    </row>
    <row r="365" spans="1:10">
      <c r="A365" s="4">
        <v>120902</v>
      </c>
      <c r="B365" s="3" t="s">
        <v>326</v>
      </c>
      <c r="C365" s="6">
        <v>3567869.02</v>
      </c>
      <c r="D365" s="6">
        <v>1688000</v>
      </c>
      <c r="E365" s="6">
        <v>5255869.0199999996</v>
      </c>
      <c r="F365" s="7">
        <v>999.60900000000004</v>
      </c>
      <c r="G365" s="6">
        <v>5257.92</v>
      </c>
      <c r="H365" s="6">
        <v>3449785.02</v>
      </c>
      <c r="I365" s="6">
        <v>162289562</v>
      </c>
      <c r="J365" s="8">
        <f t="shared" si="5"/>
        <v>491</v>
      </c>
    </row>
    <row r="366" spans="1:10">
      <c r="A366" s="4">
        <v>121902</v>
      </c>
      <c r="B366" s="3" t="s">
        <v>55</v>
      </c>
      <c r="C366" s="6">
        <v>1492175.06</v>
      </c>
      <c r="D366" s="6">
        <v>1937093</v>
      </c>
      <c r="E366" s="6">
        <v>3429268.06</v>
      </c>
      <c r="F366" s="7">
        <v>635.89099999999996</v>
      </c>
      <c r="G366" s="6">
        <v>5392.86</v>
      </c>
      <c r="H366" s="6">
        <v>1415759.06</v>
      </c>
      <c r="I366" s="6">
        <v>183679000</v>
      </c>
      <c r="J366" s="8">
        <f t="shared" si="5"/>
        <v>60</v>
      </c>
    </row>
    <row r="367" spans="1:10">
      <c r="A367" s="4">
        <v>121903</v>
      </c>
      <c r="B367" s="3" t="s">
        <v>495</v>
      </c>
      <c r="C367" s="6">
        <v>7094819.2999999998</v>
      </c>
      <c r="D367" s="6">
        <v>2602970</v>
      </c>
      <c r="E367" s="6">
        <v>9697789.3000000007</v>
      </c>
      <c r="F367" s="7">
        <v>1854.5440000000001</v>
      </c>
      <c r="G367" s="6">
        <v>5229.2</v>
      </c>
      <c r="H367" s="6">
        <v>6793039.2999999998</v>
      </c>
      <c r="I367" s="6">
        <v>255006508</v>
      </c>
      <c r="J367" s="8">
        <f t="shared" si="5"/>
        <v>1056</v>
      </c>
    </row>
    <row r="368" spans="1:10">
      <c r="A368" s="4">
        <v>121904</v>
      </c>
      <c r="B368" s="3" t="s">
        <v>508</v>
      </c>
      <c r="C368" s="6">
        <v>11088749.059999999</v>
      </c>
      <c r="D368" s="6">
        <v>7741251</v>
      </c>
      <c r="E368" s="6">
        <v>18830000.07</v>
      </c>
      <c r="F368" s="7">
        <v>3360.3310000000001</v>
      </c>
      <c r="G368" s="6">
        <v>5603.61</v>
      </c>
      <c r="H368" s="6">
        <v>10580460.07</v>
      </c>
      <c r="I368" s="6">
        <v>701587473</v>
      </c>
      <c r="J368" s="8">
        <f t="shared" si="5"/>
        <v>1164</v>
      </c>
    </row>
    <row r="369" spans="1:10">
      <c r="A369" s="4">
        <v>121905</v>
      </c>
      <c r="B369" s="3" t="s">
        <v>516</v>
      </c>
      <c r="C369" s="6">
        <v>7475050.5300000003</v>
      </c>
      <c r="D369" s="6">
        <v>2013165</v>
      </c>
      <c r="E369" s="6">
        <v>9488215.5299999993</v>
      </c>
      <c r="F369" s="7">
        <v>1819.7570000000001</v>
      </c>
      <c r="G369" s="6">
        <v>5214</v>
      </c>
      <c r="H369" s="6">
        <v>7182121.5300000003</v>
      </c>
      <c r="I369" s="6">
        <v>197179153</v>
      </c>
      <c r="J369" s="8">
        <f t="shared" si="5"/>
        <v>1202</v>
      </c>
    </row>
    <row r="370" spans="1:10">
      <c r="A370" s="4">
        <v>122901</v>
      </c>
      <c r="B370" s="3" t="s">
        <v>44</v>
      </c>
      <c r="C370" s="6">
        <v>1269432.1599999999</v>
      </c>
      <c r="D370" s="6">
        <v>1717646</v>
      </c>
      <c r="E370" s="6">
        <v>2987078.16</v>
      </c>
      <c r="F370" s="7">
        <v>574.72400000000005</v>
      </c>
      <c r="G370" s="6">
        <v>5197.41</v>
      </c>
      <c r="H370" s="6">
        <v>1851184.16</v>
      </c>
      <c r="I370" s="6">
        <v>168264457</v>
      </c>
      <c r="J370" s="8">
        <f t="shared" si="5"/>
        <v>48</v>
      </c>
    </row>
    <row r="371" spans="1:10">
      <c r="A371" s="4">
        <v>122902</v>
      </c>
      <c r="B371" s="3" t="s">
        <v>88</v>
      </c>
      <c r="C371" s="6">
        <v>714367.46</v>
      </c>
      <c r="D371" s="6">
        <v>375000</v>
      </c>
      <c r="E371" s="6">
        <v>1089367.46</v>
      </c>
      <c r="F371" s="7">
        <v>214.99799999999999</v>
      </c>
      <c r="G371" s="6">
        <v>5066.87</v>
      </c>
      <c r="H371" s="6">
        <v>828996.46</v>
      </c>
      <c r="I371" s="6">
        <v>36560121</v>
      </c>
      <c r="J371" s="8">
        <f t="shared" si="5"/>
        <v>100</v>
      </c>
    </row>
    <row r="372" spans="1:10">
      <c r="A372" s="4">
        <v>123914</v>
      </c>
      <c r="B372" s="3" t="s">
        <v>67</v>
      </c>
      <c r="C372" s="6">
        <v>4554451.66</v>
      </c>
      <c r="D372" s="6">
        <v>7790000</v>
      </c>
      <c r="E372" s="6">
        <v>12344451.66</v>
      </c>
      <c r="F372" s="7">
        <v>2029.6949999999999</v>
      </c>
      <c r="G372" s="6">
        <v>6081.92</v>
      </c>
      <c r="H372" s="6">
        <v>4195683.66</v>
      </c>
      <c r="I372" s="6">
        <v>623170332</v>
      </c>
      <c r="J372" s="8">
        <f t="shared" si="5"/>
        <v>79</v>
      </c>
    </row>
    <row r="373" spans="1:10">
      <c r="A373" s="4">
        <v>124901</v>
      </c>
      <c r="B373" s="3" t="s">
        <v>206</v>
      </c>
      <c r="C373" s="6">
        <v>3916371.61</v>
      </c>
      <c r="D373" s="6">
        <v>4156258</v>
      </c>
      <c r="E373" s="6">
        <v>8072629.6100000003</v>
      </c>
      <c r="F373" s="7">
        <v>1572.682</v>
      </c>
      <c r="G373" s="6">
        <v>5133.03</v>
      </c>
      <c r="H373" s="6">
        <v>4345438.6100000003</v>
      </c>
      <c r="I373" s="6">
        <v>413865073</v>
      </c>
      <c r="J373" s="8">
        <f t="shared" si="5"/>
        <v>277</v>
      </c>
    </row>
    <row r="374" spans="1:10">
      <c r="A374" s="4">
        <v>125901</v>
      </c>
      <c r="B374" s="3" t="s">
        <v>603</v>
      </c>
      <c r="C374" s="6">
        <v>20959263.649999999</v>
      </c>
      <c r="D374" s="6">
        <v>13511927</v>
      </c>
      <c r="E374" s="6">
        <v>34471190.649999999</v>
      </c>
      <c r="F374" s="7">
        <v>6091.5649999999996</v>
      </c>
      <c r="G374" s="6">
        <v>5658.84</v>
      </c>
      <c r="H374" s="6">
        <v>19960092.649999999</v>
      </c>
      <c r="I374" s="6">
        <v>1086514257</v>
      </c>
      <c r="J374" s="8">
        <f t="shared" si="5"/>
        <v>2690</v>
      </c>
    </row>
    <row r="375" spans="1:10">
      <c r="A375" s="4">
        <v>125902</v>
      </c>
      <c r="B375" s="3" t="s">
        <v>415</v>
      </c>
      <c r="C375" s="6">
        <v>4168614.84</v>
      </c>
      <c r="D375" s="6">
        <v>780000</v>
      </c>
      <c r="E375" s="6">
        <v>4948614.84</v>
      </c>
      <c r="F375" s="7">
        <v>934.22199999999998</v>
      </c>
      <c r="G375" s="6">
        <v>5297.04</v>
      </c>
      <c r="H375" s="6">
        <v>4379731.84</v>
      </c>
      <c r="I375" s="6">
        <v>70626098</v>
      </c>
      <c r="J375" s="8">
        <f t="shared" si="5"/>
        <v>713</v>
      </c>
    </row>
    <row r="376" spans="1:10">
      <c r="A376" s="4">
        <v>125903</v>
      </c>
      <c r="B376" s="3" t="s">
        <v>559</v>
      </c>
      <c r="C376" s="6">
        <v>10476560.109999999</v>
      </c>
      <c r="D376" s="6">
        <v>2482373</v>
      </c>
      <c r="E376" s="6">
        <v>12958933.1</v>
      </c>
      <c r="F376" s="7">
        <v>2237.1489999999999</v>
      </c>
      <c r="G376" s="6">
        <v>5792.61</v>
      </c>
      <c r="H376" s="6">
        <v>10173203.1</v>
      </c>
      <c r="I376" s="6">
        <v>204397033</v>
      </c>
      <c r="J376" s="8">
        <f t="shared" si="5"/>
        <v>1597</v>
      </c>
    </row>
    <row r="377" spans="1:10">
      <c r="A377" s="4">
        <v>125905</v>
      </c>
      <c r="B377" s="3" t="s">
        <v>292</v>
      </c>
      <c r="C377" s="6">
        <v>3260983.98</v>
      </c>
      <c r="D377" s="6">
        <v>1663803</v>
      </c>
      <c r="E377" s="6">
        <v>4924786.9800000004</v>
      </c>
      <c r="F377" s="7">
        <v>879.87199999999996</v>
      </c>
      <c r="G377" s="6">
        <v>5597.16</v>
      </c>
      <c r="H377" s="6">
        <v>3146078.98</v>
      </c>
      <c r="I377" s="6">
        <v>148352040</v>
      </c>
      <c r="J377" s="8">
        <f t="shared" si="5"/>
        <v>415</v>
      </c>
    </row>
    <row r="378" spans="1:10">
      <c r="A378" s="4">
        <v>125906</v>
      </c>
      <c r="B378" s="3" t="s">
        <v>13</v>
      </c>
      <c r="C378" s="6">
        <v>310751.65999999997</v>
      </c>
      <c r="D378" s="6">
        <v>501682</v>
      </c>
      <c r="E378" s="6">
        <v>812433.66</v>
      </c>
      <c r="F378" s="7">
        <v>154.13</v>
      </c>
      <c r="G378" s="6">
        <v>5271.09</v>
      </c>
      <c r="H378" s="6">
        <v>307729.65999999997</v>
      </c>
      <c r="I378" s="6">
        <v>48061445</v>
      </c>
      <c r="J378" s="8">
        <f t="shared" si="5"/>
        <v>3</v>
      </c>
    </row>
    <row r="379" spans="1:10">
      <c r="A379" s="4">
        <v>126902</v>
      </c>
      <c r="B379" s="3" t="s">
        <v>208</v>
      </c>
      <c r="C379" s="6">
        <v>22501948.68</v>
      </c>
      <c r="D379" s="6">
        <v>35789553</v>
      </c>
      <c r="E379" s="6">
        <v>58291501.68</v>
      </c>
      <c r="F379" s="7">
        <v>10965.727000000001</v>
      </c>
      <c r="G379" s="6">
        <v>5315.79</v>
      </c>
      <c r="H379" s="6">
        <v>21672556.68</v>
      </c>
      <c r="I379" s="6">
        <v>3413672292</v>
      </c>
      <c r="J379" s="8">
        <f t="shared" si="5"/>
        <v>281</v>
      </c>
    </row>
    <row r="380" spans="1:10">
      <c r="A380" s="4">
        <v>126904</v>
      </c>
      <c r="B380" s="3" t="s">
        <v>296</v>
      </c>
      <c r="C380" s="6">
        <v>4188932.09</v>
      </c>
      <c r="D380" s="6">
        <v>3200341</v>
      </c>
      <c r="E380" s="6">
        <v>7389273.0899999999</v>
      </c>
      <c r="F380" s="7">
        <v>1458.09</v>
      </c>
      <c r="G380" s="6">
        <v>5067.78</v>
      </c>
      <c r="H380" s="6">
        <v>5002947.09</v>
      </c>
      <c r="I380" s="6">
        <v>330864545</v>
      </c>
      <c r="J380" s="8">
        <f t="shared" si="5"/>
        <v>422</v>
      </c>
    </row>
    <row r="381" spans="1:10">
      <c r="A381" s="4">
        <v>126905</v>
      </c>
      <c r="B381" s="3" t="s">
        <v>435</v>
      </c>
      <c r="C381" s="6">
        <v>14375761.24</v>
      </c>
      <c r="D381" s="6">
        <v>17719610</v>
      </c>
      <c r="E381" s="6">
        <v>32095371.239999998</v>
      </c>
      <c r="F381" s="7">
        <v>5508.49</v>
      </c>
      <c r="G381" s="6">
        <v>5826.53</v>
      </c>
      <c r="H381" s="6">
        <v>14054712.24</v>
      </c>
      <c r="I381" s="6">
        <v>1517358150</v>
      </c>
      <c r="J381" s="8">
        <f t="shared" si="5"/>
        <v>759</v>
      </c>
    </row>
    <row r="382" spans="1:10">
      <c r="A382" s="4">
        <v>126906</v>
      </c>
      <c r="B382" s="3" t="s">
        <v>420</v>
      </c>
      <c r="C382" s="6">
        <v>5157910.3899999997</v>
      </c>
      <c r="D382" s="6">
        <v>2006306</v>
      </c>
      <c r="E382" s="6">
        <v>7164216.3899999997</v>
      </c>
      <c r="F382" s="7">
        <v>1268.037</v>
      </c>
      <c r="G382" s="6">
        <v>5649.85</v>
      </c>
      <c r="H382" s="6">
        <v>4989549.3899999997</v>
      </c>
      <c r="I382" s="6">
        <v>173507370</v>
      </c>
      <c r="J382" s="8">
        <f t="shared" si="5"/>
        <v>724</v>
      </c>
    </row>
    <row r="383" spans="1:10">
      <c r="A383" s="4">
        <v>126907</v>
      </c>
      <c r="B383" s="3" t="s">
        <v>231</v>
      </c>
      <c r="C383" s="6">
        <v>3394710.43</v>
      </c>
      <c r="D383" s="6">
        <v>3125256</v>
      </c>
      <c r="E383" s="6">
        <v>6519966.4299999997</v>
      </c>
      <c r="F383" s="7">
        <v>1219.1990000000001</v>
      </c>
      <c r="G383" s="6">
        <v>5347.75</v>
      </c>
      <c r="H383" s="6">
        <v>3566109.43</v>
      </c>
      <c r="I383" s="6">
        <v>288182390</v>
      </c>
      <c r="J383" s="8">
        <f t="shared" si="5"/>
        <v>317</v>
      </c>
    </row>
    <row r="384" spans="1:10">
      <c r="A384" s="4">
        <v>126908</v>
      </c>
      <c r="B384" s="3" t="s">
        <v>523</v>
      </c>
      <c r="C384" s="6">
        <v>9991274.5899999999</v>
      </c>
      <c r="D384" s="6">
        <v>4141756</v>
      </c>
      <c r="E384" s="6">
        <v>14133030.6</v>
      </c>
      <c r="F384" s="7">
        <v>2515.88</v>
      </c>
      <c r="G384" s="6">
        <v>5617.53</v>
      </c>
      <c r="H384" s="6">
        <v>10270798.6</v>
      </c>
      <c r="I384" s="6">
        <v>390148310</v>
      </c>
      <c r="J384" s="8">
        <f t="shared" si="5"/>
        <v>1294</v>
      </c>
    </row>
    <row r="385" spans="1:10">
      <c r="A385" s="4">
        <v>127901</v>
      </c>
      <c r="B385" s="3" t="s">
        <v>375</v>
      </c>
      <c r="C385" s="6">
        <v>4192590.1500000004</v>
      </c>
      <c r="D385" s="6">
        <v>1253000</v>
      </c>
      <c r="E385" s="6">
        <v>5445590.1500000004</v>
      </c>
      <c r="F385" s="7">
        <v>1005.915</v>
      </c>
      <c r="G385" s="6">
        <v>5413.57</v>
      </c>
      <c r="H385" s="6">
        <v>4130546.15</v>
      </c>
      <c r="I385" s="6">
        <v>125174176</v>
      </c>
      <c r="J385" s="8">
        <f t="shared" si="5"/>
        <v>614</v>
      </c>
    </row>
    <row r="386" spans="1:10">
      <c r="A386" s="4">
        <v>127903</v>
      </c>
      <c r="B386" s="3" t="s">
        <v>212</v>
      </c>
      <c r="C386" s="6">
        <v>2482592.7599999998</v>
      </c>
      <c r="D386" s="6">
        <v>1772276</v>
      </c>
      <c r="E386" s="6">
        <v>4254868.76</v>
      </c>
      <c r="F386" s="7">
        <v>737.74099999999999</v>
      </c>
      <c r="G386" s="6">
        <v>5767.43</v>
      </c>
      <c r="H386" s="6">
        <v>2386765.7599999998</v>
      </c>
      <c r="I386" s="6">
        <v>144593132</v>
      </c>
      <c r="J386" s="8">
        <f t="shared" ref="J386:J449" si="6">ROUNDDOWN(MIN(F386-(I386/319500),H386/G386),0)</f>
        <v>285</v>
      </c>
    </row>
    <row r="387" spans="1:10">
      <c r="A387" s="4">
        <v>127904</v>
      </c>
      <c r="B387" s="3" t="s">
        <v>399</v>
      </c>
      <c r="C387" s="6">
        <v>4403146.58</v>
      </c>
      <c r="D387" s="6">
        <v>1089447</v>
      </c>
      <c r="E387" s="6">
        <v>5492593.5899999999</v>
      </c>
      <c r="F387" s="7">
        <v>973.18700000000001</v>
      </c>
      <c r="G387" s="6">
        <v>5643.92</v>
      </c>
      <c r="H387" s="6">
        <v>4259480.59</v>
      </c>
      <c r="I387" s="6">
        <v>96316258</v>
      </c>
      <c r="J387" s="8">
        <f t="shared" si="6"/>
        <v>671</v>
      </c>
    </row>
    <row r="388" spans="1:10">
      <c r="A388" s="4">
        <v>127905</v>
      </c>
      <c r="B388" s="3" t="s">
        <v>27</v>
      </c>
      <c r="C388" s="6">
        <v>545626.59</v>
      </c>
      <c r="D388" s="6">
        <v>697384</v>
      </c>
      <c r="E388" s="6">
        <v>1243010.5900000001</v>
      </c>
      <c r="F388" s="7">
        <v>224.923</v>
      </c>
      <c r="G388" s="6">
        <v>5526.38</v>
      </c>
      <c r="H388" s="6">
        <v>674356.59</v>
      </c>
      <c r="I388" s="6">
        <v>63512653</v>
      </c>
      <c r="J388" s="8">
        <f t="shared" si="6"/>
        <v>26</v>
      </c>
    </row>
    <row r="389" spans="1:10">
      <c r="A389" s="4">
        <v>127906</v>
      </c>
      <c r="B389" s="3" t="s">
        <v>397</v>
      </c>
      <c r="C389" s="6">
        <v>4240831.91</v>
      </c>
      <c r="D389" s="6">
        <v>905000</v>
      </c>
      <c r="E389" s="6">
        <v>5145831.92</v>
      </c>
      <c r="F389" s="7">
        <v>913.649</v>
      </c>
      <c r="G389" s="6">
        <v>5632.18</v>
      </c>
      <c r="H389" s="6">
        <v>4128479.92</v>
      </c>
      <c r="I389" s="6">
        <v>78667011</v>
      </c>
      <c r="J389" s="8">
        <f t="shared" si="6"/>
        <v>667</v>
      </c>
    </row>
    <row r="390" spans="1:10">
      <c r="A390" s="4">
        <v>128901</v>
      </c>
      <c r="B390" s="3" t="s">
        <v>383</v>
      </c>
      <c r="C390" s="6">
        <v>4747483.72</v>
      </c>
      <c r="D390" s="6">
        <v>5622580</v>
      </c>
      <c r="E390" s="6">
        <v>10370063.720000001</v>
      </c>
      <c r="F390" s="7">
        <v>1449.03</v>
      </c>
      <c r="G390" s="6">
        <v>7156.56</v>
      </c>
      <c r="H390" s="6">
        <v>4560057.72</v>
      </c>
      <c r="I390" s="6">
        <v>262930069</v>
      </c>
      <c r="J390" s="8">
        <f t="shared" si="6"/>
        <v>626</v>
      </c>
    </row>
    <row r="391" spans="1:10">
      <c r="A391" s="4">
        <v>128902</v>
      </c>
      <c r="B391" s="3" t="s">
        <v>333</v>
      </c>
      <c r="C391" s="6">
        <v>3633495.93</v>
      </c>
      <c r="D391" s="6">
        <v>2038000</v>
      </c>
      <c r="E391" s="6">
        <v>5671495.9299999997</v>
      </c>
      <c r="F391" s="7">
        <v>988.02800000000002</v>
      </c>
      <c r="G391" s="6">
        <v>5740.22</v>
      </c>
      <c r="H391" s="6">
        <v>3516334.93</v>
      </c>
      <c r="I391" s="6">
        <v>151689649</v>
      </c>
      <c r="J391" s="8">
        <f t="shared" si="6"/>
        <v>513</v>
      </c>
    </row>
    <row r="392" spans="1:10">
      <c r="A392" s="4">
        <v>128903</v>
      </c>
      <c r="B392" s="3" t="s">
        <v>205</v>
      </c>
      <c r="C392" s="6">
        <v>1864922.9</v>
      </c>
      <c r="D392" s="6">
        <v>1049823</v>
      </c>
      <c r="E392" s="6">
        <v>2914745.9</v>
      </c>
      <c r="F392" s="7">
        <v>494.15699999999998</v>
      </c>
      <c r="G392" s="6">
        <v>5898.42</v>
      </c>
      <c r="H392" s="6">
        <v>1804174.9</v>
      </c>
      <c r="I392" s="6">
        <v>70242884</v>
      </c>
      <c r="J392" s="8">
        <f t="shared" si="6"/>
        <v>274</v>
      </c>
    </row>
    <row r="393" spans="1:10">
      <c r="A393" s="4">
        <v>128904</v>
      </c>
      <c r="B393" s="3" t="s">
        <v>197</v>
      </c>
      <c r="C393" s="6">
        <v>1933595.21</v>
      </c>
      <c r="D393" s="6">
        <v>1386000</v>
      </c>
      <c r="E393" s="6">
        <v>3319595.21</v>
      </c>
      <c r="F393" s="7">
        <v>522.79899999999998</v>
      </c>
      <c r="G393" s="6">
        <v>6349.66</v>
      </c>
      <c r="H393" s="6">
        <v>1861580.21</v>
      </c>
      <c r="I393" s="6">
        <v>81508445</v>
      </c>
      <c r="J393" s="8">
        <f t="shared" si="6"/>
        <v>267</v>
      </c>
    </row>
    <row r="394" spans="1:10">
      <c r="A394" s="4">
        <v>129901</v>
      </c>
      <c r="B394" s="3" t="s">
        <v>574</v>
      </c>
      <c r="C394" s="6">
        <v>12284445.15</v>
      </c>
      <c r="D394" s="6">
        <v>5717850</v>
      </c>
      <c r="E394" s="6">
        <v>18002295.149999999</v>
      </c>
      <c r="F394" s="7">
        <v>3412.5619999999999</v>
      </c>
      <c r="G394" s="6">
        <v>5275.3</v>
      </c>
      <c r="H394" s="6">
        <v>11720852.15</v>
      </c>
      <c r="I394" s="6">
        <v>538762508</v>
      </c>
      <c r="J394" s="8">
        <f t="shared" si="6"/>
        <v>1726</v>
      </c>
    </row>
    <row r="395" spans="1:10">
      <c r="A395" s="4">
        <v>129902</v>
      </c>
      <c r="B395" s="3" t="s">
        <v>572</v>
      </c>
      <c r="C395" s="6">
        <v>22790760.309999999</v>
      </c>
      <c r="D395" s="6">
        <v>24222396</v>
      </c>
      <c r="E395" s="6">
        <v>47013156.310000002</v>
      </c>
      <c r="F395" s="7">
        <v>8805.3680000000004</v>
      </c>
      <c r="G395" s="6">
        <v>5339.15</v>
      </c>
      <c r="H395" s="6">
        <v>24417302.309999999</v>
      </c>
      <c r="I395" s="6">
        <v>2268190493</v>
      </c>
      <c r="J395" s="8">
        <f t="shared" si="6"/>
        <v>1706</v>
      </c>
    </row>
    <row r="396" spans="1:10">
      <c r="A396" s="4">
        <v>129903</v>
      </c>
      <c r="B396" s="3" t="s">
        <v>601</v>
      </c>
      <c r="C396" s="6">
        <v>18845801.52</v>
      </c>
      <c r="D396" s="6">
        <v>7200000</v>
      </c>
      <c r="E396" s="6">
        <v>26045801.52</v>
      </c>
      <c r="F396" s="7">
        <v>4496.0649999999996</v>
      </c>
      <c r="G396" s="6">
        <v>5793.02</v>
      </c>
      <c r="H396" s="6">
        <v>18083817.52</v>
      </c>
      <c r="I396" s="6">
        <v>618157206</v>
      </c>
      <c r="J396" s="8">
        <f t="shared" si="6"/>
        <v>2561</v>
      </c>
    </row>
    <row r="397" spans="1:10">
      <c r="A397" s="4">
        <v>129904</v>
      </c>
      <c r="B397" s="3" t="s">
        <v>458</v>
      </c>
      <c r="C397" s="6">
        <v>7051037.2100000009</v>
      </c>
      <c r="D397" s="6">
        <v>3963401</v>
      </c>
      <c r="E397" s="6">
        <v>11014438.210000001</v>
      </c>
      <c r="F397" s="7">
        <v>1882.1880000000001</v>
      </c>
      <c r="G397" s="6">
        <v>5851.93</v>
      </c>
      <c r="H397" s="6">
        <v>6739961.21</v>
      </c>
      <c r="I397" s="6">
        <v>329944384</v>
      </c>
      <c r="J397" s="8">
        <f t="shared" si="6"/>
        <v>849</v>
      </c>
    </row>
    <row r="398" spans="1:10">
      <c r="A398" s="4">
        <v>129905</v>
      </c>
      <c r="B398" s="3" t="s">
        <v>438</v>
      </c>
      <c r="C398" s="6">
        <v>10501717.07</v>
      </c>
      <c r="D398" s="6">
        <v>10775000</v>
      </c>
      <c r="E398" s="6">
        <v>21276717.07</v>
      </c>
      <c r="F398" s="7">
        <v>3979.2139999999999</v>
      </c>
      <c r="G398" s="6">
        <v>5346.96</v>
      </c>
      <c r="H398" s="6">
        <v>10322871.07</v>
      </c>
      <c r="I398" s="6">
        <v>1025263785</v>
      </c>
      <c r="J398" s="8">
        <f t="shared" si="6"/>
        <v>770</v>
      </c>
    </row>
    <row r="399" spans="1:10">
      <c r="A399" s="4">
        <v>129906</v>
      </c>
      <c r="B399" s="3" t="s">
        <v>477</v>
      </c>
      <c r="C399" s="6">
        <v>13989810.010000002</v>
      </c>
      <c r="D399" s="6">
        <v>15075000</v>
      </c>
      <c r="E399" s="6">
        <v>29064810.010000002</v>
      </c>
      <c r="F399" s="7">
        <v>5079.451</v>
      </c>
      <c r="G399" s="6">
        <v>5722.04</v>
      </c>
      <c r="H399" s="6">
        <v>13773967.01</v>
      </c>
      <c r="I399" s="6">
        <v>1322256452</v>
      </c>
      <c r="J399" s="8">
        <f t="shared" si="6"/>
        <v>940</v>
      </c>
    </row>
    <row r="400" spans="1:10">
      <c r="A400" s="4">
        <v>129910</v>
      </c>
      <c r="B400" s="3" t="s">
        <v>457</v>
      </c>
      <c r="C400" s="6">
        <v>5332359.95</v>
      </c>
      <c r="D400" s="6">
        <v>1456294</v>
      </c>
      <c r="E400" s="6">
        <v>6788653.9500000002</v>
      </c>
      <c r="F400" s="7">
        <v>1333.0360000000001</v>
      </c>
      <c r="G400" s="6">
        <v>5092.63</v>
      </c>
      <c r="H400" s="6">
        <v>5142560.95</v>
      </c>
      <c r="I400" s="6">
        <v>157900314</v>
      </c>
      <c r="J400" s="8">
        <f t="shared" si="6"/>
        <v>838</v>
      </c>
    </row>
    <row r="401" spans="1:10">
      <c r="A401" s="4">
        <v>133901</v>
      </c>
      <c r="B401" s="3" t="s">
        <v>173</v>
      </c>
      <c r="C401" s="6">
        <v>2439408.7599999998</v>
      </c>
      <c r="D401" s="6">
        <v>2290000</v>
      </c>
      <c r="E401" s="6">
        <v>4729408.76</v>
      </c>
      <c r="F401" s="7">
        <v>906.23599999999999</v>
      </c>
      <c r="G401" s="6">
        <v>5218.74</v>
      </c>
      <c r="H401" s="6">
        <v>2623853.7599999998</v>
      </c>
      <c r="I401" s="6">
        <v>218300822</v>
      </c>
      <c r="J401" s="8">
        <f t="shared" si="6"/>
        <v>222</v>
      </c>
    </row>
    <row r="402" spans="1:10">
      <c r="A402" s="4">
        <v>134901</v>
      </c>
      <c r="B402" s="3" t="s">
        <v>39</v>
      </c>
      <c r="C402" s="6">
        <v>1889152.11</v>
      </c>
      <c r="D402" s="6">
        <v>2940000</v>
      </c>
      <c r="E402" s="6">
        <v>4829152.1100000003</v>
      </c>
      <c r="F402" s="7">
        <v>1035.027</v>
      </c>
      <c r="G402" s="6">
        <v>4665.7299999999996</v>
      </c>
      <c r="H402" s="6">
        <v>2152503.11</v>
      </c>
      <c r="I402" s="6">
        <v>315785558</v>
      </c>
      <c r="J402" s="8">
        <f t="shared" si="6"/>
        <v>46</v>
      </c>
    </row>
    <row r="403" spans="1:10">
      <c r="A403" s="4">
        <v>136901</v>
      </c>
      <c r="B403" s="3" t="s">
        <v>328</v>
      </c>
      <c r="C403" s="6">
        <v>3439940.37</v>
      </c>
      <c r="D403" s="6">
        <v>1751627</v>
      </c>
      <c r="E403" s="6">
        <v>5191567.37</v>
      </c>
      <c r="F403" s="7">
        <v>1015.289</v>
      </c>
      <c r="G403" s="6">
        <v>5113.3900000000003</v>
      </c>
      <c r="H403" s="6">
        <v>3704203.37</v>
      </c>
      <c r="I403" s="6">
        <v>165975930</v>
      </c>
      <c r="J403" s="8">
        <f t="shared" si="6"/>
        <v>495</v>
      </c>
    </row>
    <row r="404" spans="1:10">
      <c r="A404" s="4">
        <v>137901</v>
      </c>
      <c r="B404" s="3" t="s">
        <v>589</v>
      </c>
      <c r="C404" s="6">
        <v>15893052.76</v>
      </c>
      <c r="D404" s="6">
        <v>7180010</v>
      </c>
      <c r="E404" s="6">
        <v>23073062.760000002</v>
      </c>
      <c r="F404" s="7">
        <v>4393.2749999999996</v>
      </c>
      <c r="G404" s="6">
        <v>5251.9</v>
      </c>
      <c r="H404" s="6">
        <v>15624620.76</v>
      </c>
      <c r="I404" s="6">
        <v>701916301</v>
      </c>
      <c r="J404" s="8">
        <f t="shared" si="6"/>
        <v>2196</v>
      </c>
    </row>
    <row r="405" spans="1:10">
      <c r="A405" s="4">
        <v>137902</v>
      </c>
      <c r="B405" s="3" t="s">
        <v>309</v>
      </c>
      <c r="C405" s="6">
        <v>3373424.87</v>
      </c>
      <c r="D405" s="6">
        <v>1686782</v>
      </c>
      <c r="E405" s="6">
        <v>5060206.87</v>
      </c>
      <c r="F405" s="7">
        <v>871.58600000000001</v>
      </c>
      <c r="G405" s="6">
        <v>5805.75</v>
      </c>
      <c r="H405" s="6">
        <v>3289008.87</v>
      </c>
      <c r="I405" s="6">
        <v>134697380</v>
      </c>
      <c r="J405" s="8">
        <f t="shared" si="6"/>
        <v>449</v>
      </c>
    </row>
    <row r="406" spans="1:10">
      <c r="A406" s="4">
        <v>138902</v>
      </c>
      <c r="B406" s="3" t="s">
        <v>155</v>
      </c>
      <c r="C406" s="6">
        <v>1604493.66</v>
      </c>
      <c r="D406" s="6">
        <v>925000</v>
      </c>
      <c r="E406" s="6">
        <v>2529493.66</v>
      </c>
      <c r="F406" s="7">
        <v>444.84800000000001</v>
      </c>
      <c r="G406" s="6">
        <v>5686.2</v>
      </c>
      <c r="H406" s="6">
        <v>1568692.66</v>
      </c>
      <c r="I406" s="6">
        <v>79650501</v>
      </c>
      <c r="J406" s="8">
        <f t="shared" si="6"/>
        <v>195</v>
      </c>
    </row>
    <row r="407" spans="1:10">
      <c r="A407" s="4">
        <v>138903</v>
      </c>
      <c r="B407" s="3" t="s">
        <v>300</v>
      </c>
      <c r="C407" s="6">
        <v>2793889.7800000003</v>
      </c>
      <c r="D407" s="6">
        <v>580000</v>
      </c>
      <c r="E407" s="6">
        <v>3373889.78</v>
      </c>
      <c r="F407" s="7">
        <v>578.46</v>
      </c>
      <c r="G407" s="6">
        <v>5832.54</v>
      </c>
      <c r="H407" s="6">
        <v>2720960.78</v>
      </c>
      <c r="I407" s="6">
        <v>46894718</v>
      </c>
      <c r="J407" s="8">
        <f t="shared" si="6"/>
        <v>431</v>
      </c>
    </row>
    <row r="408" spans="1:10">
      <c r="A408" s="4">
        <v>138904</v>
      </c>
      <c r="B408" s="3" t="s">
        <v>68</v>
      </c>
      <c r="C408" s="6">
        <v>633591.56999999995</v>
      </c>
      <c r="D408" s="6">
        <v>309733</v>
      </c>
      <c r="E408" s="6">
        <v>943324.57</v>
      </c>
      <c r="F408" s="7">
        <v>166.917</v>
      </c>
      <c r="G408" s="6">
        <v>5651.46</v>
      </c>
      <c r="H408" s="6">
        <v>618813.56999999995</v>
      </c>
      <c r="I408" s="6">
        <v>27477535</v>
      </c>
      <c r="J408" s="8">
        <f t="shared" si="6"/>
        <v>80</v>
      </c>
    </row>
    <row r="409" spans="1:10">
      <c r="A409" s="4">
        <v>139908</v>
      </c>
      <c r="B409" s="3" t="s">
        <v>75</v>
      </c>
      <c r="C409" s="6">
        <v>856964.77</v>
      </c>
      <c r="D409" s="6">
        <v>662850</v>
      </c>
      <c r="E409" s="6">
        <v>1519814.77</v>
      </c>
      <c r="F409" s="7">
        <v>302.11500000000001</v>
      </c>
      <c r="G409" s="6">
        <v>5030.58</v>
      </c>
      <c r="H409" s="6">
        <v>846398.77</v>
      </c>
      <c r="I409" s="6">
        <v>68661587</v>
      </c>
      <c r="J409" s="8">
        <f t="shared" si="6"/>
        <v>87</v>
      </c>
    </row>
    <row r="410" spans="1:10">
      <c r="A410" s="4">
        <v>139909</v>
      </c>
      <c r="B410" s="3" t="s">
        <v>591</v>
      </c>
      <c r="C410" s="6">
        <v>17156498.539999999</v>
      </c>
      <c r="D410" s="6">
        <v>8027224</v>
      </c>
      <c r="E410" s="6">
        <v>25183722.550000001</v>
      </c>
      <c r="F410" s="7">
        <v>4410.37</v>
      </c>
      <c r="G410" s="6">
        <v>5710.12</v>
      </c>
      <c r="H410" s="6">
        <v>16428206.550000001</v>
      </c>
      <c r="I410" s="6">
        <v>688736825</v>
      </c>
      <c r="J410" s="8">
        <f t="shared" si="6"/>
        <v>2254</v>
      </c>
    </row>
    <row r="411" spans="1:10">
      <c r="A411" s="4">
        <v>139911</v>
      </c>
      <c r="B411" s="3" t="s">
        <v>442</v>
      </c>
      <c r="C411" s="6">
        <v>9620728.3699999992</v>
      </c>
      <c r="D411" s="6">
        <v>9150360</v>
      </c>
      <c r="E411" s="6">
        <v>18771088.370000001</v>
      </c>
      <c r="F411" s="7">
        <v>3543.1529999999998</v>
      </c>
      <c r="G411" s="6">
        <v>5297.85</v>
      </c>
      <c r="H411" s="6">
        <v>9400888.3699999992</v>
      </c>
      <c r="I411" s="6">
        <v>883027585</v>
      </c>
      <c r="J411" s="8">
        <f t="shared" si="6"/>
        <v>779</v>
      </c>
    </row>
    <row r="412" spans="1:10">
      <c r="A412" s="4">
        <v>139912</v>
      </c>
      <c r="B412" s="3" t="s">
        <v>472</v>
      </c>
      <c r="C412" s="6">
        <v>5959071.5099999998</v>
      </c>
      <c r="D412" s="6">
        <v>1883765</v>
      </c>
      <c r="E412" s="6">
        <v>7842836.5099999998</v>
      </c>
      <c r="F412" s="7">
        <v>1538.6320000000001</v>
      </c>
      <c r="G412" s="6">
        <v>5097.28</v>
      </c>
      <c r="H412" s="6">
        <v>5901318.5099999998</v>
      </c>
      <c r="I412" s="6">
        <v>198696093</v>
      </c>
      <c r="J412" s="8">
        <f t="shared" si="6"/>
        <v>916</v>
      </c>
    </row>
    <row r="413" spans="1:10">
      <c r="A413" s="4">
        <v>140901</v>
      </c>
      <c r="B413" s="3" t="s">
        <v>97</v>
      </c>
      <c r="C413" s="6">
        <v>884979.98</v>
      </c>
      <c r="D413" s="6">
        <v>538850</v>
      </c>
      <c r="E413" s="6">
        <v>1423829.98</v>
      </c>
      <c r="F413" s="7">
        <v>273.69200000000001</v>
      </c>
      <c r="G413" s="6">
        <v>5202.3100000000004</v>
      </c>
      <c r="H413" s="6">
        <v>851323.98</v>
      </c>
      <c r="I413" s="6">
        <v>51219364</v>
      </c>
      <c r="J413" s="8">
        <f t="shared" si="6"/>
        <v>113</v>
      </c>
    </row>
    <row r="414" spans="1:10">
      <c r="A414" s="4">
        <v>140904</v>
      </c>
      <c r="B414" s="3" t="s">
        <v>497</v>
      </c>
      <c r="C414" s="6">
        <v>6746405.5899999999</v>
      </c>
      <c r="D414" s="6">
        <v>2173046</v>
      </c>
      <c r="E414" s="6">
        <v>8919451.5899999999</v>
      </c>
      <c r="F414" s="7">
        <v>1810.07</v>
      </c>
      <c r="G414" s="6">
        <v>4927.68</v>
      </c>
      <c r="H414" s="6">
        <v>6836693.5899999999</v>
      </c>
      <c r="I414" s="6">
        <v>232482095</v>
      </c>
      <c r="J414" s="8">
        <f t="shared" si="6"/>
        <v>1082</v>
      </c>
    </row>
    <row r="415" spans="1:10">
      <c r="A415" s="4">
        <v>140905</v>
      </c>
      <c r="B415" s="3" t="s">
        <v>395</v>
      </c>
      <c r="C415" s="6">
        <v>4266889.68</v>
      </c>
      <c r="D415" s="6">
        <v>1498343</v>
      </c>
      <c r="E415" s="6">
        <v>5765232.6799999997</v>
      </c>
      <c r="F415" s="7">
        <v>1111.1400000000001</v>
      </c>
      <c r="G415" s="6">
        <v>5188.57</v>
      </c>
      <c r="H415" s="6">
        <v>4137777.68</v>
      </c>
      <c r="I415" s="6">
        <v>145419367</v>
      </c>
      <c r="J415" s="8">
        <f t="shared" si="6"/>
        <v>655</v>
      </c>
    </row>
    <row r="416" spans="1:10">
      <c r="A416" s="4">
        <v>140907</v>
      </c>
      <c r="B416" s="3" t="s">
        <v>267</v>
      </c>
      <c r="C416" s="6">
        <v>2504992.08</v>
      </c>
      <c r="D416" s="6">
        <v>927968</v>
      </c>
      <c r="E416" s="6">
        <v>3432960.08</v>
      </c>
      <c r="F416" s="7">
        <v>638.64200000000005</v>
      </c>
      <c r="G416" s="6">
        <v>5375.41</v>
      </c>
      <c r="H416" s="6">
        <v>2433954.08</v>
      </c>
      <c r="I416" s="6">
        <v>84397595</v>
      </c>
      <c r="J416" s="8">
        <f t="shared" si="6"/>
        <v>374</v>
      </c>
    </row>
    <row r="417" spans="1:10">
      <c r="A417" s="4">
        <v>141901</v>
      </c>
      <c r="B417" s="3" t="s">
        <v>487</v>
      </c>
      <c r="C417" s="6">
        <v>11641975.960000001</v>
      </c>
      <c r="D417" s="6">
        <v>10750000</v>
      </c>
      <c r="E417" s="6">
        <v>22391975.960000001</v>
      </c>
      <c r="F417" s="7">
        <v>3954.893</v>
      </c>
      <c r="G417" s="6">
        <v>5661.84</v>
      </c>
      <c r="H417" s="6">
        <v>12458563.960000001</v>
      </c>
      <c r="I417" s="6">
        <v>940798342</v>
      </c>
      <c r="J417" s="8">
        <f t="shared" si="6"/>
        <v>1010</v>
      </c>
    </row>
    <row r="418" spans="1:10">
      <c r="A418" s="4">
        <v>141902</v>
      </c>
      <c r="B418" s="3" t="s">
        <v>166</v>
      </c>
      <c r="C418" s="6">
        <v>1598523.4</v>
      </c>
      <c r="D418" s="6">
        <v>965061</v>
      </c>
      <c r="E418" s="6">
        <v>2563584.4</v>
      </c>
      <c r="F418" s="7">
        <v>481.84399999999999</v>
      </c>
      <c r="G418" s="6">
        <v>5320.36</v>
      </c>
      <c r="H418" s="6">
        <v>1543963.4</v>
      </c>
      <c r="I418" s="6">
        <v>87100494</v>
      </c>
      <c r="J418" s="8">
        <f t="shared" si="6"/>
        <v>209</v>
      </c>
    </row>
    <row r="419" spans="1:10">
      <c r="A419" s="4">
        <v>142901</v>
      </c>
      <c r="B419" s="3" t="s">
        <v>60</v>
      </c>
      <c r="C419" s="6">
        <v>3778503.6</v>
      </c>
      <c r="D419" s="6">
        <v>8712377</v>
      </c>
      <c r="E419" s="6">
        <v>12490880.6</v>
      </c>
      <c r="F419" s="7">
        <v>1719.61</v>
      </c>
      <c r="G419" s="6">
        <v>7263.79</v>
      </c>
      <c r="H419" s="6">
        <v>3544805.6</v>
      </c>
      <c r="I419" s="6">
        <v>527373512</v>
      </c>
      <c r="J419" s="8">
        <f t="shared" si="6"/>
        <v>68</v>
      </c>
    </row>
    <row r="420" spans="1:10">
      <c r="A420" s="4">
        <v>143902</v>
      </c>
      <c r="B420" s="3" t="s">
        <v>160</v>
      </c>
      <c r="C420" s="6">
        <v>1551898.64</v>
      </c>
      <c r="D420" s="6">
        <v>803708</v>
      </c>
      <c r="E420" s="6">
        <v>2355606.64</v>
      </c>
      <c r="F420" s="7">
        <v>476.67</v>
      </c>
      <c r="G420" s="6">
        <v>4941.8</v>
      </c>
      <c r="H420" s="6">
        <v>1730813.64</v>
      </c>
      <c r="I420" s="6">
        <v>88370513</v>
      </c>
      <c r="J420" s="8">
        <f t="shared" si="6"/>
        <v>200</v>
      </c>
    </row>
    <row r="421" spans="1:10">
      <c r="A421" s="4">
        <v>143903</v>
      </c>
      <c r="B421" s="3" t="s">
        <v>130</v>
      </c>
      <c r="C421" s="6">
        <v>2037321.11</v>
      </c>
      <c r="D421" s="6">
        <v>2011695</v>
      </c>
      <c r="E421" s="6">
        <v>4049016.11</v>
      </c>
      <c r="F421" s="7">
        <v>791.01300000000003</v>
      </c>
      <c r="G421" s="6">
        <v>5118.7700000000004</v>
      </c>
      <c r="H421" s="6">
        <v>2097417.11</v>
      </c>
      <c r="I421" s="6">
        <v>202059993</v>
      </c>
      <c r="J421" s="8">
        <f t="shared" si="6"/>
        <v>158</v>
      </c>
    </row>
    <row r="422" spans="1:10">
      <c r="A422" s="4">
        <v>143905</v>
      </c>
      <c r="B422" s="3" t="s">
        <v>30</v>
      </c>
      <c r="C422" s="6">
        <v>450298.83</v>
      </c>
      <c r="D422" s="6">
        <v>468131</v>
      </c>
      <c r="E422" s="6">
        <v>918429.83</v>
      </c>
      <c r="F422" s="7">
        <v>191.71799999999999</v>
      </c>
      <c r="G422" s="6">
        <v>4790.5200000000004</v>
      </c>
      <c r="H422" s="6">
        <v>602181.82999999996</v>
      </c>
      <c r="I422" s="6">
        <v>51912528</v>
      </c>
      <c r="J422" s="8">
        <f t="shared" si="6"/>
        <v>29</v>
      </c>
    </row>
    <row r="423" spans="1:10">
      <c r="A423" s="4">
        <v>144902</v>
      </c>
      <c r="B423" s="3" t="s">
        <v>181</v>
      </c>
      <c r="C423" s="6">
        <v>3242909.62</v>
      </c>
      <c r="D423" s="6">
        <v>3170000</v>
      </c>
      <c r="E423" s="6">
        <v>6412909.6200000001</v>
      </c>
      <c r="F423" s="7">
        <v>1232.0840000000001</v>
      </c>
      <c r="G423" s="6">
        <v>5204.93</v>
      </c>
      <c r="H423" s="6">
        <v>3663678.62</v>
      </c>
      <c r="I423" s="6">
        <v>317110285</v>
      </c>
      <c r="J423" s="8">
        <f t="shared" si="6"/>
        <v>239</v>
      </c>
    </row>
    <row r="424" spans="1:10">
      <c r="A424" s="4">
        <v>145901</v>
      </c>
      <c r="B424" s="3" t="s">
        <v>57</v>
      </c>
      <c r="C424" s="6">
        <v>2614636.83</v>
      </c>
      <c r="D424" s="6">
        <v>3517562</v>
      </c>
      <c r="E424" s="6">
        <v>6132198.8300000001</v>
      </c>
      <c r="F424" s="7">
        <v>1256.9849999999999</v>
      </c>
      <c r="G424" s="6">
        <v>4878.5</v>
      </c>
      <c r="H424" s="6">
        <v>3705298.83</v>
      </c>
      <c r="I424" s="6">
        <v>380511049</v>
      </c>
      <c r="J424" s="8">
        <f t="shared" si="6"/>
        <v>66</v>
      </c>
    </row>
    <row r="425" spans="1:10">
      <c r="A425" s="4">
        <v>145902</v>
      </c>
      <c r="B425" s="3" t="s">
        <v>122</v>
      </c>
      <c r="C425" s="6">
        <v>2701504</v>
      </c>
      <c r="D425" s="6">
        <v>2666879</v>
      </c>
      <c r="E425" s="6">
        <v>5368383</v>
      </c>
      <c r="F425" s="7">
        <v>1071.039</v>
      </c>
      <c r="G425" s="6">
        <v>5012.3100000000004</v>
      </c>
      <c r="H425" s="6">
        <v>2730448</v>
      </c>
      <c r="I425" s="6">
        <v>281850752</v>
      </c>
      <c r="J425" s="8">
        <f t="shared" si="6"/>
        <v>188</v>
      </c>
    </row>
    <row r="426" spans="1:10">
      <c r="A426" s="4">
        <v>146901</v>
      </c>
      <c r="B426" s="3" t="s">
        <v>590</v>
      </c>
      <c r="C426" s="6">
        <v>16273202.91</v>
      </c>
      <c r="D426" s="6">
        <v>6430047</v>
      </c>
      <c r="E426" s="6">
        <v>22703249.91</v>
      </c>
      <c r="F426" s="7">
        <v>4446.6959999999999</v>
      </c>
      <c r="G426" s="6">
        <v>5105.6400000000003</v>
      </c>
      <c r="H426" s="6">
        <v>16947133.91</v>
      </c>
      <c r="I426" s="6">
        <v>707511848</v>
      </c>
      <c r="J426" s="8">
        <f t="shared" si="6"/>
        <v>2232</v>
      </c>
    </row>
    <row r="427" spans="1:10">
      <c r="A427" s="4">
        <v>146902</v>
      </c>
      <c r="B427" s="3" t="s">
        <v>554</v>
      </c>
      <c r="C427" s="6">
        <v>16917678.41</v>
      </c>
      <c r="D427" s="6">
        <v>13181979</v>
      </c>
      <c r="E427" s="6">
        <v>30099657.41</v>
      </c>
      <c r="F427" s="7">
        <v>5691.9229999999998</v>
      </c>
      <c r="G427" s="6">
        <v>5288.14</v>
      </c>
      <c r="H427" s="6">
        <v>17799962.41</v>
      </c>
      <c r="I427" s="6">
        <v>1325954199</v>
      </c>
      <c r="J427" s="8">
        <f t="shared" si="6"/>
        <v>1541</v>
      </c>
    </row>
    <row r="428" spans="1:10">
      <c r="A428" s="4">
        <v>146904</v>
      </c>
      <c r="B428" s="3" t="s">
        <v>425</v>
      </c>
      <c r="C428" s="6">
        <v>5549087.7800000003</v>
      </c>
      <c r="D428" s="6">
        <v>2733949</v>
      </c>
      <c r="E428" s="6">
        <v>8283036.7800000003</v>
      </c>
      <c r="F428" s="7">
        <v>1526.2950000000001</v>
      </c>
      <c r="G428" s="6">
        <v>5426.89</v>
      </c>
      <c r="H428" s="6">
        <v>6049887.7800000003</v>
      </c>
      <c r="I428" s="6">
        <v>253909615</v>
      </c>
      <c r="J428" s="8">
        <f t="shared" si="6"/>
        <v>731</v>
      </c>
    </row>
    <row r="429" spans="1:10">
      <c r="A429" s="4">
        <v>146906</v>
      </c>
      <c r="B429" s="3" t="s">
        <v>264</v>
      </c>
      <c r="C429" s="6">
        <v>6467655.4000000004</v>
      </c>
      <c r="D429" s="6">
        <v>7866892</v>
      </c>
      <c r="E429" s="6">
        <v>14334547.4</v>
      </c>
      <c r="F429" s="7">
        <v>2627.9780000000001</v>
      </c>
      <c r="G429" s="6">
        <v>5454.59</v>
      </c>
      <c r="H429" s="6">
        <v>6316790.4000000004</v>
      </c>
      <c r="I429" s="6">
        <v>720961153</v>
      </c>
      <c r="J429" s="8">
        <f t="shared" si="6"/>
        <v>371</v>
      </c>
    </row>
    <row r="430" spans="1:10">
      <c r="A430" s="4">
        <v>146907</v>
      </c>
      <c r="B430" s="3" t="s">
        <v>491</v>
      </c>
      <c r="C430" s="6">
        <v>8101913.3099999996</v>
      </c>
      <c r="D430" s="6">
        <v>3870563</v>
      </c>
      <c r="E430" s="6">
        <v>11972476.310000001</v>
      </c>
      <c r="F430" s="7">
        <v>2263.471</v>
      </c>
      <c r="G430" s="6">
        <v>5289.43</v>
      </c>
      <c r="H430" s="6">
        <v>7717838.3099999996</v>
      </c>
      <c r="I430" s="6">
        <v>393733718</v>
      </c>
      <c r="J430" s="8">
        <f t="shared" si="6"/>
        <v>1031</v>
      </c>
    </row>
    <row r="431" spans="1:10">
      <c r="A431" s="4">
        <v>147901</v>
      </c>
      <c r="B431" s="3" t="s">
        <v>280</v>
      </c>
      <c r="C431" s="6">
        <v>2234054.4</v>
      </c>
      <c r="D431" s="6">
        <v>334000</v>
      </c>
      <c r="E431" s="6">
        <v>2568054.4</v>
      </c>
      <c r="F431" s="7">
        <v>505.29399999999998</v>
      </c>
      <c r="G431" s="6">
        <v>5082.3</v>
      </c>
      <c r="H431" s="6">
        <v>2177405.4</v>
      </c>
      <c r="I431" s="6">
        <v>34821893</v>
      </c>
      <c r="J431" s="8">
        <f t="shared" si="6"/>
        <v>396</v>
      </c>
    </row>
    <row r="432" spans="1:10">
      <c r="A432" s="4">
        <v>147903</v>
      </c>
      <c r="B432" s="3" t="s">
        <v>543</v>
      </c>
      <c r="C432" s="6">
        <v>10089693.74</v>
      </c>
      <c r="D432" s="6">
        <v>4161000</v>
      </c>
      <c r="E432" s="6">
        <v>14250693.74</v>
      </c>
      <c r="F432" s="7">
        <v>2733.81</v>
      </c>
      <c r="G432" s="6">
        <v>5212.76</v>
      </c>
      <c r="H432" s="6">
        <v>9701518.7400000002</v>
      </c>
      <c r="I432" s="6">
        <v>408020622</v>
      </c>
      <c r="J432" s="8">
        <f t="shared" si="6"/>
        <v>1456</v>
      </c>
    </row>
    <row r="433" spans="1:10">
      <c r="A433" s="4">
        <v>152901</v>
      </c>
      <c r="B433" s="3" t="s">
        <v>643</v>
      </c>
      <c r="C433" s="6">
        <v>83177165.170000002</v>
      </c>
      <c r="D433" s="6">
        <v>90700000</v>
      </c>
      <c r="E433" s="6">
        <v>173877165.16999999</v>
      </c>
      <c r="F433" s="7">
        <v>32850.292000000001</v>
      </c>
      <c r="G433" s="6">
        <v>5293.02</v>
      </c>
      <c r="H433" s="6">
        <v>77203599.170000002</v>
      </c>
      <c r="I433" s="6">
        <v>8655446155</v>
      </c>
      <c r="J433" s="8">
        <f t="shared" si="6"/>
        <v>5759</v>
      </c>
    </row>
    <row r="434" spans="1:10">
      <c r="A434" s="4">
        <v>152902</v>
      </c>
      <c r="B434" s="3" t="s">
        <v>313</v>
      </c>
      <c r="C434" s="6">
        <v>3834736.83</v>
      </c>
      <c r="D434" s="6">
        <v>2445011</v>
      </c>
      <c r="E434" s="6">
        <v>6279747.8300000001</v>
      </c>
      <c r="F434" s="7">
        <v>1077.6959999999999</v>
      </c>
      <c r="G434" s="6">
        <v>5827.01</v>
      </c>
      <c r="H434" s="6">
        <v>3671617.83</v>
      </c>
      <c r="I434" s="6">
        <v>197703912</v>
      </c>
      <c r="J434" s="8">
        <f t="shared" si="6"/>
        <v>458</v>
      </c>
    </row>
    <row r="435" spans="1:10">
      <c r="A435" s="4">
        <v>152903</v>
      </c>
      <c r="B435" s="3" t="s">
        <v>465</v>
      </c>
      <c r="C435" s="6">
        <v>6700624.8100000005</v>
      </c>
      <c r="D435" s="6">
        <v>3237515</v>
      </c>
      <c r="E435" s="6">
        <v>9938139.8100000005</v>
      </c>
      <c r="F435" s="7">
        <v>1704.048</v>
      </c>
      <c r="G435" s="6">
        <v>5832.08</v>
      </c>
      <c r="H435" s="6">
        <v>6458469.8099999996</v>
      </c>
      <c r="I435" s="6">
        <v>263837066</v>
      </c>
      <c r="J435" s="8">
        <f t="shared" si="6"/>
        <v>878</v>
      </c>
    </row>
    <row r="436" spans="1:10">
      <c r="A436" s="4">
        <v>152906</v>
      </c>
      <c r="B436" s="3" t="s">
        <v>120</v>
      </c>
      <c r="C436" s="6">
        <v>9374898.6999999993</v>
      </c>
      <c r="D436" s="6">
        <v>16150453</v>
      </c>
      <c r="E436" s="6">
        <v>25525351.699999999</v>
      </c>
      <c r="F436" s="7">
        <v>4889.0110000000004</v>
      </c>
      <c r="G436" s="6">
        <v>5220.96</v>
      </c>
      <c r="H436" s="6">
        <v>11654593.699999999</v>
      </c>
      <c r="I436" s="6">
        <v>1514741357</v>
      </c>
      <c r="J436" s="8">
        <f t="shared" si="6"/>
        <v>148</v>
      </c>
    </row>
    <row r="437" spans="1:10">
      <c r="A437" s="4">
        <v>152907</v>
      </c>
      <c r="B437" s="3" t="s">
        <v>488</v>
      </c>
      <c r="C437" s="6">
        <v>19342742.140000001</v>
      </c>
      <c r="D437" s="6">
        <v>25496900</v>
      </c>
      <c r="E437" s="6">
        <v>44839642.140000001</v>
      </c>
      <c r="F437" s="7">
        <v>8455.6620000000003</v>
      </c>
      <c r="G437" s="6">
        <v>5302.91</v>
      </c>
      <c r="H437" s="6">
        <v>21246488.140000001</v>
      </c>
      <c r="I437" s="6">
        <v>2377761509</v>
      </c>
      <c r="J437" s="8">
        <f t="shared" si="6"/>
        <v>1013</v>
      </c>
    </row>
    <row r="438" spans="1:10">
      <c r="A438" s="4">
        <v>152908</v>
      </c>
      <c r="B438" s="3" t="s">
        <v>453</v>
      </c>
      <c r="C438" s="6">
        <v>5870231.6600000001</v>
      </c>
      <c r="D438" s="6">
        <v>2523387</v>
      </c>
      <c r="E438" s="6">
        <v>8393618.6600000001</v>
      </c>
      <c r="F438" s="7">
        <v>1535.0640000000001</v>
      </c>
      <c r="G438" s="6">
        <v>5467.93</v>
      </c>
      <c r="H438" s="6">
        <v>5655031.6600000001</v>
      </c>
      <c r="I438" s="6">
        <v>224748259</v>
      </c>
      <c r="J438" s="8">
        <f t="shared" si="6"/>
        <v>831</v>
      </c>
    </row>
    <row r="439" spans="1:10">
      <c r="A439" s="4">
        <v>152909</v>
      </c>
      <c r="B439" s="3" t="s">
        <v>511</v>
      </c>
      <c r="C439" s="6">
        <v>8336770.3800000008</v>
      </c>
      <c r="D439" s="6">
        <v>2946980</v>
      </c>
      <c r="E439" s="6">
        <v>11283750.380000001</v>
      </c>
      <c r="F439" s="7">
        <v>1931.422</v>
      </c>
      <c r="G439" s="6">
        <v>5842.2</v>
      </c>
      <c r="H439" s="6">
        <v>8190325.3799999999</v>
      </c>
      <c r="I439" s="6">
        <v>239422698</v>
      </c>
      <c r="J439" s="8">
        <f t="shared" si="6"/>
        <v>1182</v>
      </c>
    </row>
    <row r="440" spans="1:10">
      <c r="A440" s="4">
        <v>152910</v>
      </c>
      <c r="B440" s="3" t="s">
        <v>353</v>
      </c>
      <c r="C440" s="6">
        <v>4394614.2200000007</v>
      </c>
      <c r="D440" s="6">
        <v>2436308</v>
      </c>
      <c r="E440" s="6">
        <v>6830922.2300000004</v>
      </c>
      <c r="F440" s="7">
        <v>1223.4059999999999</v>
      </c>
      <c r="G440" s="6">
        <v>5583.53</v>
      </c>
      <c r="H440" s="6">
        <v>4395238.2300000004</v>
      </c>
      <c r="I440" s="6">
        <v>209497060</v>
      </c>
      <c r="J440" s="8">
        <f t="shared" si="6"/>
        <v>567</v>
      </c>
    </row>
    <row r="441" spans="1:10">
      <c r="A441" s="4">
        <v>153903</v>
      </c>
      <c r="B441" s="3" t="s">
        <v>177</v>
      </c>
      <c r="C441" s="6">
        <v>1853281.77</v>
      </c>
      <c r="D441" s="6">
        <v>1122983</v>
      </c>
      <c r="E441" s="6">
        <v>2976264.77</v>
      </c>
      <c r="F441" s="7">
        <v>550.67499999999995</v>
      </c>
      <c r="G441" s="6">
        <v>5404.76</v>
      </c>
      <c r="H441" s="6">
        <v>2263068.77</v>
      </c>
      <c r="I441" s="6">
        <v>102756377</v>
      </c>
      <c r="J441" s="8">
        <f t="shared" si="6"/>
        <v>229</v>
      </c>
    </row>
    <row r="442" spans="1:10">
      <c r="A442" s="4">
        <v>153904</v>
      </c>
      <c r="B442" s="3" t="s">
        <v>374</v>
      </c>
      <c r="C442" s="6">
        <v>4202125.32</v>
      </c>
      <c r="D442" s="6">
        <v>1427160</v>
      </c>
      <c r="E442" s="6">
        <v>5629285.3200000003</v>
      </c>
      <c r="F442" s="7">
        <v>985.02800000000002</v>
      </c>
      <c r="G442" s="6">
        <v>5714.85</v>
      </c>
      <c r="H442" s="6">
        <v>4084763.32</v>
      </c>
      <c r="I442" s="6">
        <v>119534982</v>
      </c>
      <c r="J442" s="8">
        <f t="shared" si="6"/>
        <v>610</v>
      </c>
    </row>
    <row r="443" spans="1:10">
      <c r="A443" s="4">
        <v>153905</v>
      </c>
      <c r="B443" s="3" t="s">
        <v>138</v>
      </c>
      <c r="C443" s="6">
        <v>1295216.3400000001</v>
      </c>
      <c r="D443" s="6">
        <v>571383</v>
      </c>
      <c r="E443" s="6">
        <v>1866599.34</v>
      </c>
      <c r="F443" s="7">
        <v>331.64400000000001</v>
      </c>
      <c r="G443" s="6">
        <v>5628.32</v>
      </c>
      <c r="H443" s="6">
        <v>1319624.3400000001</v>
      </c>
      <c r="I443" s="6">
        <v>50933807</v>
      </c>
      <c r="J443" s="8">
        <f t="shared" si="6"/>
        <v>172</v>
      </c>
    </row>
    <row r="444" spans="1:10">
      <c r="A444" s="4">
        <v>153907</v>
      </c>
      <c r="B444" s="3" t="s">
        <v>71</v>
      </c>
      <c r="C444" s="6">
        <v>784965.23</v>
      </c>
      <c r="D444" s="6">
        <v>566386</v>
      </c>
      <c r="E444" s="6">
        <v>1351351.24</v>
      </c>
      <c r="F444" s="7">
        <v>239.023</v>
      </c>
      <c r="G444" s="6">
        <v>5653.65</v>
      </c>
      <c r="H444" s="6">
        <v>761042.24</v>
      </c>
      <c r="I444" s="6">
        <v>49504606</v>
      </c>
      <c r="J444" s="8">
        <f t="shared" si="6"/>
        <v>84</v>
      </c>
    </row>
    <row r="445" spans="1:10">
      <c r="A445" s="4">
        <v>154901</v>
      </c>
      <c r="B445" s="3" t="s">
        <v>534</v>
      </c>
      <c r="C445" s="6">
        <v>10114797.949999999</v>
      </c>
      <c r="D445" s="6">
        <v>5000549</v>
      </c>
      <c r="E445" s="6">
        <v>15115346.949999999</v>
      </c>
      <c r="F445" s="7">
        <v>2806.9430000000002</v>
      </c>
      <c r="G445" s="6">
        <v>5384.99</v>
      </c>
      <c r="H445" s="6">
        <v>9702670.9499999993</v>
      </c>
      <c r="I445" s="6">
        <v>448691826</v>
      </c>
      <c r="J445" s="8">
        <f t="shared" si="6"/>
        <v>1402</v>
      </c>
    </row>
    <row r="446" spans="1:10">
      <c r="A446" s="4">
        <v>154903</v>
      </c>
      <c r="B446" s="3" t="s">
        <v>102</v>
      </c>
      <c r="C446" s="6">
        <v>1463073.73</v>
      </c>
      <c r="D446" s="6">
        <v>1892529</v>
      </c>
      <c r="E446" s="6">
        <v>3355602.73</v>
      </c>
      <c r="F446" s="7">
        <v>541.33500000000004</v>
      </c>
      <c r="G446" s="6">
        <v>6198.75</v>
      </c>
      <c r="H446" s="6">
        <v>1392300.73</v>
      </c>
      <c r="I446" s="6">
        <v>134732842</v>
      </c>
      <c r="J446" s="8">
        <f t="shared" si="6"/>
        <v>119</v>
      </c>
    </row>
    <row r="447" spans="1:10">
      <c r="A447" s="4">
        <v>157901</v>
      </c>
      <c r="B447" s="3" t="s">
        <v>171</v>
      </c>
      <c r="C447" s="6">
        <v>2923591.96</v>
      </c>
      <c r="D447" s="6">
        <v>3319599</v>
      </c>
      <c r="E447" s="6">
        <v>6243190.96</v>
      </c>
      <c r="F447" s="7">
        <v>1069.4670000000001</v>
      </c>
      <c r="G447" s="6">
        <v>5837.67</v>
      </c>
      <c r="H447" s="6">
        <v>2943454.96</v>
      </c>
      <c r="I447" s="6">
        <v>271321813</v>
      </c>
      <c r="J447" s="8">
        <f t="shared" si="6"/>
        <v>220</v>
      </c>
    </row>
    <row r="448" spans="1:10">
      <c r="A448" s="4">
        <v>158901</v>
      </c>
      <c r="B448" s="3" t="s">
        <v>545</v>
      </c>
      <c r="C448" s="6">
        <v>14944950.960000001</v>
      </c>
      <c r="D448" s="6">
        <v>11629266</v>
      </c>
      <c r="E448" s="6">
        <v>26574216.960000001</v>
      </c>
      <c r="F448" s="7">
        <v>4610.7910000000002</v>
      </c>
      <c r="G448" s="6">
        <v>5763.48</v>
      </c>
      <c r="H448" s="6">
        <v>15471901.960000001</v>
      </c>
      <c r="I448" s="6">
        <v>1005148101</v>
      </c>
      <c r="J448" s="8">
        <f t="shared" si="6"/>
        <v>1464</v>
      </c>
    </row>
    <row r="449" spans="1:10">
      <c r="A449" s="4">
        <v>159901</v>
      </c>
      <c r="B449" s="3" t="s">
        <v>668</v>
      </c>
      <c r="C449" s="6">
        <v>77869163.980000004</v>
      </c>
      <c r="D449" s="6">
        <v>17464071</v>
      </c>
      <c r="E449" s="6">
        <v>95333234.980000004</v>
      </c>
      <c r="F449" s="7">
        <v>18367.782999999999</v>
      </c>
      <c r="G449" s="6">
        <v>5190.24</v>
      </c>
      <c r="H449" s="6">
        <v>76021680.980000004</v>
      </c>
      <c r="I449" s="6">
        <v>1717091925</v>
      </c>
      <c r="J449" s="8">
        <f t="shared" si="6"/>
        <v>12993</v>
      </c>
    </row>
    <row r="450" spans="1:10">
      <c r="A450" s="4">
        <v>160901</v>
      </c>
      <c r="B450" s="3" t="s">
        <v>401</v>
      </c>
      <c r="C450" s="6">
        <v>5500302.2300000004</v>
      </c>
      <c r="D450" s="6">
        <v>3597823</v>
      </c>
      <c r="E450" s="6">
        <v>9098125.2300000004</v>
      </c>
      <c r="F450" s="7">
        <v>1774.085</v>
      </c>
      <c r="G450" s="6">
        <v>5128.3500000000004</v>
      </c>
      <c r="H450" s="6">
        <v>5836950.2300000004</v>
      </c>
      <c r="I450" s="6">
        <v>350855939</v>
      </c>
      <c r="J450" s="8">
        <f t="shared" ref="J450:J513" si="7">ROUNDDOWN(MIN(F450-(I450/319500),H450/G450),0)</f>
        <v>675</v>
      </c>
    </row>
    <row r="451" spans="1:10">
      <c r="A451" s="4">
        <v>160904</v>
      </c>
      <c r="B451" s="3" t="s">
        <v>149</v>
      </c>
      <c r="C451" s="6">
        <v>1261453</v>
      </c>
      <c r="D451" s="6">
        <v>465884</v>
      </c>
      <c r="E451" s="6">
        <v>1727337</v>
      </c>
      <c r="F451" s="7">
        <v>329.93</v>
      </c>
      <c r="G451" s="6">
        <v>5235.47</v>
      </c>
      <c r="H451" s="6">
        <v>1240605</v>
      </c>
      <c r="I451" s="6">
        <v>45308385</v>
      </c>
      <c r="J451" s="8">
        <f t="shared" si="7"/>
        <v>188</v>
      </c>
    </row>
    <row r="452" spans="1:10">
      <c r="A452" s="4">
        <v>160905</v>
      </c>
      <c r="B452" s="3" t="s">
        <v>140</v>
      </c>
      <c r="C452" s="6">
        <v>1108721.46</v>
      </c>
      <c r="D452" s="6">
        <v>208260</v>
      </c>
      <c r="E452" s="6">
        <v>1316981.46</v>
      </c>
      <c r="F452" s="7">
        <v>240.934</v>
      </c>
      <c r="G452" s="6">
        <v>5466.15</v>
      </c>
      <c r="H452" s="6">
        <v>1113746.46</v>
      </c>
      <c r="I452" s="6">
        <v>19664741</v>
      </c>
      <c r="J452" s="8">
        <f t="shared" si="7"/>
        <v>179</v>
      </c>
    </row>
    <row r="453" spans="1:10">
      <c r="A453" s="4">
        <v>161901</v>
      </c>
      <c r="B453" s="3" t="s">
        <v>276</v>
      </c>
      <c r="C453" s="6">
        <v>2825113.68</v>
      </c>
      <c r="D453" s="6">
        <v>1523650</v>
      </c>
      <c r="E453" s="6">
        <v>4348763.68</v>
      </c>
      <c r="F453" s="7">
        <v>815.73299999999995</v>
      </c>
      <c r="G453" s="6">
        <v>5331.11</v>
      </c>
      <c r="H453" s="6">
        <v>2696214.68</v>
      </c>
      <c r="I453" s="6">
        <v>135797629</v>
      </c>
      <c r="J453" s="8">
        <f t="shared" si="7"/>
        <v>390</v>
      </c>
    </row>
    <row r="454" spans="1:10">
      <c r="A454" s="4">
        <v>161906</v>
      </c>
      <c r="B454" s="3" t="s">
        <v>573</v>
      </c>
      <c r="C454" s="6">
        <v>13538752.439999999</v>
      </c>
      <c r="D454" s="6">
        <v>7281007</v>
      </c>
      <c r="E454" s="6">
        <v>20819759.440000001</v>
      </c>
      <c r="F454" s="7">
        <v>3624.6779999999999</v>
      </c>
      <c r="G454" s="6">
        <v>5743.89</v>
      </c>
      <c r="H454" s="6">
        <v>13006678.439999999</v>
      </c>
      <c r="I454" s="6">
        <v>610075932</v>
      </c>
      <c r="J454" s="8">
        <f t="shared" si="7"/>
        <v>1715</v>
      </c>
    </row>
    <row r="455" spans="1:10">
      <c r="A455" s="4">
        <v>161907</v>
      </c>
      <c r="B455" s="3" t="s">
        <v>432</v>
      </c>
      <c r="C455" s="6">
        <v>6670732.9100000001</v>
      </c>
      <c r="D455" s="6">
        <v>4453482</v>
      </c>
      <c r="E455" s="6">
        <v>11124214.91</v>
      </c>
      <c r="F455" s="7">
        <v>1888.96</v>
      </c>
      <c r="G455" s="6">
        <v>5889.07</v>
      </c>
      <c r="H455" s="6">
        <v>6340095.9100000001</v>
      </c>
      <c r="I455" s="6">
        <v>363701382</v>
      </c>
      <c r="J455" s="8">
        <f t="shared" si="7"/>
        <v>750</v>
      </c>
    </row>
    <row r="456" spans="1:10">
      <c r="A456" s="4">
        <v>161908</v>
      </c>
      <c r="B456" s="3" t="s">
        <v>358</v>
      </c>
      <c r="C456" s="6">
        <v>3441279.75</v>
      </c>
      <c r="D456" s="6">
        <v>937000</v>
      </c>
      <c r="E456" s="6">
        <v>4378279.75</v>
      </c>
      <c r="F456" s="7">
        <v>866.75900000000001</v>
      </c>
      <c r="G456" s="6">
        <v>5051.32</v>
      </c>
      <c r="H456" s="6">
        <v>3851465.75</v>
      </c>
      <c r="I456" s="6">
        <v>94120360</v>
      </c>
      <c r="J456" s="8">
        <f t="shared" si="7"/>
        <v>572</v>
      </c>
    </row>
    <row r="457" spans="1:10">
      <c r="A457" s="4">
        <v>161909</v>
      </c>
      <c r="B457" s="3" t="s">
        <v>471</v>
      </c>
      <c r="C457" s="6">
        <v>6265700.7199999997</v>
      </c>
      <c r="D457" s="6">
        <v>2670000</v>
      </c>
      <c r="E457" s="6">
        <v>8935700.7200000007</v>
      </c>
      <c r="F457" s="7">
        <v>1718.0329999999999</v>
      </c>
      <c r="G457" s="6">
        <v>5201.12</v>
      </c>
      <c r="H457" s="6">
        <v>6900591.7199999997</v>
      </c>
      <c r="I457" s="6">
        <v>257171985</v>
      </c>
      <c r="J457" s="8">
        <f t="shared" si="7"/>
        <v>913</v>
      </c>
    </row>
    <row r="458" spans="1:10">
      <c r="A458" s="4">
        <v>161910</v>
      </c>
      <c r="B458" s="3" t="s">
        <v>367</v>
      </c>
      <c r="C458" s="6">
        <v>3829532.52</v>
      </c>
      <c r="D458" s="6">
        <v>1310879</v>
      </c>
      <c r="E458" s="6">
        <v>5140411.5199999996</v>
      </c>
      <c r="F458" s="7">
        <v>1024.8610000000001</v>
      </c>
      <c r="G458" s="6">
        <v>5015.72</v>
      </c>
      <c r="H458" s="6">
        <v>4594077.5199999996</v>
      </c>
      <c r="I458" s="6">
        <v>137628047</v>
      </c>
      <c r="J458" s="8">
        <f t="shared" si="7"/>
        <v>594</v>
      </c>
    </row>
    <row r="459" spans="1:10">
      <c r="A459" s="4">
        <v>161914</v>
      </c>
      <c r="B459" s="3" t="s">
        <v>647</v>
      </c>
      <c r="C459" s="6">
        <v>58349362.600000001</v>
      </c>
      <c r="D459" s="6">
        <v>38059227</v>
      </c>
      <c r="E459" s="6">
        <v>96408589.599999994</v>
      </c>
      <c r="F459" s="7">
        <v>18341.865000000002</v>
      </c>
      <c r="G459" s="6">
        <v>5256.2</v>
      </c>
      <c r="H459" s="6">
        <v>57265278.600000001</v>
      </c>
      <c r="I459" s="6">
        <v>3674465910</v>
      </c>
      <c r="J459" s="8">
        <f t="shared" si="7"/>
        <v>6841</v>
      </c>
    </row>
    <row r="460" spans="1:10">
      <c r="A460" s="4">
        <v>161916</v>
      </c>
      <c r="B460" s="3" t="s">
        <v>451</v>
      </c>
      <c r="C460" s="6">
        <v>6284296.1600000001</v>
      </c>
      <c r="D460" s="6">
        <v>3256662</v>
      </c>
      <c r="E460" s="6">
        <v>9540958.1600000001</v>
      </c>
      <c r="F460" s="7">
        <v>1792.8720000000001</v>
      </c>
      <c r="G460" s="6">
        <v>5321.61</v>
      </c>
      <c r="H460" s="6">
        <v>6062580.1600000001</v>
      </c>
      <c r="I460" s="6">
        <v>313129782</v>
      </c>
      <c r="J460" s="8">
        <f t="shared" si="7"/>
        <v>812</v>
      </c>
    </row>
    <row r="461" spans="1:10">
      <c r="A461" s="4">
        <v>161918</v>
      </c>
      <c r="B461" s="3" t="s">
        <v>476</v>
      </c>
      <c r="C461" s="6">
        <v>5892429.1799999997</v>
      </c>
      <c r="D461" s="6">
        <v>1049750</v>
      </c>
      <c r="E461" s="6">
        <v>6942179.1699999999</v>
      </c>
      <c r="F461" s="7">
        <v>1239.3710000000001</v>
      </c>
      <c r="G461" s="6">
        <v>5601.37</v>
      </c>
      <c r="H461" s="6">
        <v>5739648.1699999999</v>
      </c>
      <c r="I461" s="6">
        <v>95733753</v>
      </c>
      <c r="J461" s="8">
        <f t="shared" si="7"/>
        <v>939</v>
      </c>
    </row>
    <row r="462" spans="1:10">
      <c r="A462" s="4">
        <v>161919</v>
      </c>
      <c r="B462" s="3" t="s">
        <v>434</v>
      </c>
      <c r="C462" s="6">
        <v>5035403.6800000006</v>
      </c>
      <c r="D462" s="6">
        <v>1507677</v>
      </c>
      <c r="E462" s="6">
        <v>6543080.6799999997</v>
      </c>
      <c r="F462" s="7">
        <v>1185.8430000000001</v>
      </c>
      <c r="G462" s="6">
        <v>5517.66</v>
      </c>
      <c r="H462" s="6">
        <v>5069634.68</v>
      </c>
      <c r="I462" s="6">
        <v>138744786</v>
      </c>
      <c r="J462" s="8">
        <f t="shared" si="7"/>
        <v>751</v>
      </c>
    </row>
    <row r="463" spans="1:10">
      <c r="A463" s="4">
        <v>161920</v>
      </c>
      <c r="B463" s="3" t="s">
        <v>482</v>
      </c>
      <c r="C463" s="6">
        <v>8311877.8200000003</v>
      </c>
      <c r="D463" s="6">
        <v>5971868</v>
      </c>
      <c r="E463" s="6">
        <v>14283745.82</v>
      </c>
      <c r="F463" s="7">
        <v>2683.2429999999999</v>
      </c>
      <c r="G463" s="6">
        <v>5323.31</v>
      </c>
      <c r="H463" s="6">
        <v>8762874.8200000003</v>
      </c>
      <c r="I463" s="6">
        <v>546439585</v>
      </c>
      <c r="J463" s="8">
        <f t="shared" si="7"/>
        <v>972</v>
      </c>
    </row>
    <row r="464" spans="1:10">
      <c r="A464" s="4">
        <v>161921</v>
      </c>
      <c r="B464" s="3" t="s">
        <v>529</v>
      </c>
      <c r="C464" s="6">
        <v>10205214.390000001</v>
      </c>
      <c r="D464" s="6">
        <v>5144000</v>
      </c>
      <c r="E464" s="6">
        <v>15349214.390000001</v>
      </c>
      <c r="F464" s="7">
        <v>2953.6770000000001</v>
      </c>
      <c r="G464" s="6">
        <v>5196.6499999999996</v>
      </c>
      <c r="H464" s="6">
        <v>9817737.3900000006</v>
      </c>
      <c r="I464" s="6">
        <v>508285845</v>
      </c>
      <c r="J464" s="8">
        <f t="shared" si="7"/>
        <v>1362</v>
      </c>
    </row>
    <row r="465" spans="1:10">
      <c r="A465" s="4">
        <v>161922</v>
      </c>
      <c r="B465" s="3" t="s">
        <v>520</v>
      </c>
      <c r="C465" s="6">
        <v>9896553.0899999999</v>
      </c>
      <c r="D465" s="6">
        <v>5630865</v>
      </c>
      <c r="E465" s="6">
        <v>15527418.09</v>
      </c>
      <c r="F465" s="7">
        <v>2658.239</v>
      </c>
      <c r="G465" s="6">
        <v>5841.24</v>
      </c>
      <c r="H465" s="6">
        <v>9435654.0899999999</v>
      </c>
      <c r="I465" s="6">
        <v>458841204</v>
      </c>
      <c r="J465" s="8">
        <f t="shared" si="7"/>
        <v>1222</v>
      </c>
    </row>
    <row r="466" spans="1:10">
      <c r="A466" s="4">
        <v>161923</v>
      </c>
      <c r="B466" s="3" t="s">
        <v>319</v>
      </c>
      <c r="C466" s="6">
        <v>3342721.8400000003</v>
      </c>
      <c r="D466" s="6">
        <v>1375000</v>
      </c>
      <c r="E466" s="6">
        <v>4717721.84</v>
      </c>
      <c r="F466" s="7">
        <v>857.44</v>
      </c>
      <c r="G466" s="6">
        <v>5502.1</v>
      </c>
      <c r="H466" s="6">
        <v>3349620.84</v>
      </c>
      <c r="I466" s="6">
        <v>122746478</v>
      </c>
      <c r="J466" s="8">
        <f t="shared" si="7"/>
        <v>473</v>
      </c>
    </row>
    <row r="467" spans="1:10">
      <c r="A467" s="4">
        <v>161925</v>
      </c>
      <c r="B467" s="3" t="s">
        <v>106</v>
      </c>
      <c r="C467" s="6">
        <v>859352.94</v>
      </c>
      <c r="D467" s="6">
        <v>352000</v>
      </c>
      <c r="E467" s="6">
        <v>1211352.94</v>
      </c>
      <c r="F467" s="7">
        <v>233.584</v>
      </c>
      <c r="G467" s="6">
        <v>5185.9399999999996</v>
      </c>
      <c r="H467" s="6">
        <v>944905.94</v>
      </c>
      <c r="I467" s="6">
        <v>34629440</v>
      </c>
      <c r="J467" s="8">
        <f t="shared" si="7"/>
        <v>125</v>
      </c>
    </row>
    <row r="468" spans="1:10">
      <c r="A468" s="4">
        <v>163901</v>
      </c>
      <c r="B468" s="3" t="s">
        <v>542</v>
      </c>
      <c r="C468" s="6">
        <v>10232547.970000001</v>
      </c>
      <c r="D468" s="6">
        <v>3610652</v>
      </c>
      <c r="E468" s="6">
        <v>13843199.970000001</v>
      </c>
      <c r="F468" s="7">
        <v>2413.143</v>
      </c>
      <c r="G468" s="6">
        <v>5736.59</v>
      </c>
      <c r="H468" s="6">
        <v>10102980.970000001</v>
      </c>
      <c r="I468" s="6">
        <v>307378446</v>
      </c>
      <c r="J468" s="8">
        <f t="shared" si="7"/>
        <v>1451</v>
      </c>
    </row>
    <row r="469" spans="1:10">
      <c r="A469" s="4">
        <v>163902</v>
      </c>
      <c r="B469" s="3" t="s">
        <v>193</v>
      </c>
      <c r="C469" s="6">
        <v>1887540.54</v>
      </c>
      <c r="D469" s="6">
        <v>979403</v>
      </c>
      <c r="E469" s="6">
        <v>2866943.54</v>
      </c>
      <c r="F469" s="7">
        <v>544.89499999999998</v>
      </c>
      <c r="G469" s="6">
        <v>5261.46</v>
      </c>
      <c r="H469" s="6">
        <v>1832421.54</v>
      </c>
      <c r="I469" s="6">
        <v>89969173</v>
      </c>
      <c r="J469" s="8">
        <f t="shared" si="7"/>
        <v>263</v>
      </c>
    </row>
    <row r="470" spans="1:10">
      <c r="A470" s="4">
        <v>163903</v>
      </c>
      <c r="B470" s="3" t="s">
        <v>489</v>
      </c>
      <c r="C470" s="6">
        <v>6716613.4300000006</v>
      </c>
      <c r="D470" s="6">
        <v>1816667</v>
      </c>
      <c r="E470" s="6">
        <v>8533280.4299999997</v>
      </c>
      <c r="F470" s="7">
        <v>1475.981</v>
      </c>
      <c r="G470" s="6">
        <v>5781.43</v>
      </c>
      <c r="H470" s="6">
        <v>6533321.4299999997</v>
      </c>
      <c r="I470" s="6">
        <v>143063310</v>
      </c>
      <c r="J470" s="8">
        <f t="shared" si="7"/>
        <v>1028</v>
      </c>
    </row>
    <row r="471" spans="1:10">
      <c r="A471" s="4">
        <v>163904</v>
      </c>
      <c r="B471" s="3" t="s">
        <v>522</v>
      </c>
      <c r="C471" s="6">
        <v>9218236.3499999996</v>
      </c>
      <c r="D471" s="6">
        <v>4766971</v>
      </c>
      <c r="E471" s="6">
        <v>13985207.35</v>
      </c>
      <c r="F471" s="7">
        <v>2623.6840000000002</v>
      </c>
      <c r="G471" s="6">
        <v>5330.37</v>
      </c>
      <c r="H471" s="6">
        <v>8777852.3499999996</v>
      </c>
      <c r="I471" s="6">
        <v>438432990</v>
      </c>
      <c r="J471" s="8">
        <f t="shared" si="7"/>
        <v>1251</v>
      </c>
    </row>
    <row r="472" spans="1:10">
      <c r="A472" s="4">
        <v>163908</v>
      </c>
      <c r="B472" s="3" t="s">
        <v>514</v>
      </c>
      <c r="C472" s="6">
        <v>12467653.720000001</v>
      </c>
      <c r="D472" s="6">
        <v>10150000</v>
      </c>
      <c r="E472" s="6">
        <v>22617653.719999999</v>
      </c>
      <c r="F472" s="7">
        <v>4185.2089999999998</v>
      </c>
      <c r="G472" s="6">
        <v>5404.19</v>
      </c>
      <c r="H472" s="6">
        <v>12351677.720000001</v>
      </c>
      <c r="I472" s="6">
        <v>954676007</v>
      </c>
      <c r="J472" s="8">
        <f t="shared" si="7"/>
        <v>1197</v>
      </c>
    </row>
    <row r="473" spans="1:10">
      <c r="A473" s="4">
        <v>164901</v>
      </c>
      <c r="B473" s="3" t="s">
        <v>62</v>
      </c>
      <c r="C473" s="6">
        <v>1300631.71</v>
      </c>
      <c r="D473" s="6">
        <v>1603764</v>
      </c>
      <c r="E473" s="6">
        <v>2904395.71</v>
      </c>
      <c r="F473" s="7">
        <v>572.30200000000002</v>
      </c>
      <c r="G473" s="6">
        <v>5074.9399999999996</v>
      </c>
      <c r="H473" s="6">
        <v>1358912.71</v>
      </c>
      <c r="I473" s="6">
        <v>160646629</v>
      </c>
      <c r="J473" s="8">
        <f t="shared" si="7"/>
        <v>69</v>
      </c>
    </row>
    <row r="474" spans="1:10">
      <c r="A474" s="4">
        <v>166901</v>
      </c>
      <c r="B474" s="3" t="s">
        <v>513</v>
      </c>
      <c r="C474" s="6">
        <v>7783731.7000000002</v>
      </c>
      <c r="D474" s="6">
        <v>2795707</v>
      </c>
      <c r="E474" s="6">
        <v>10579438.699999999</v>
      </c>
      <c r="F474" s="7">
        <v>2036.7760000000001</v>
      </c>
      <c r="G474" s="6">
        <v>5194.21</v>
      </c>
      <c r="H474" s="6">
        <v>7760489.7000000002</v>
      </c>
      <c r="I474" s="6">
        <v>269902180</v>
      </c>
      <c r="J474" s="8">
        <f t="shared" si="7"/>
        <v>1192</v>
      </c>
    </row>
    <row r="475" spans="1:10">
      <c r="A475" s="4">
        <v>166902</v>
      </c>
      <c r="B475" s="3" t="s">
        <v>28</v>
      </c>
      <c r="C475" s="6">
        <v>610170.13</v>
      </c>
      <c r="D475" s="6">
        <v>822859</v>
      </c>
      <c r="E475" s="6">
        <v>1433029.13</v>
      </c>
      <c r="F475" s="7">
        <v>276.048</v>
      </c>
      <c r="G475" s="6">
        <v>5191.2299999999996</v>
      </c>
      <c r="H475" s="6">
        <v>749607.13</v>
      </c>
      <c r="I475" s="6">
        <v>79696568</v>
      </c>
      <c r="J475" s="8">
        <f t="shared" si="7"/>
        <v>26</v>
      </c>
    </row>
    <row r="476" spans="1:10">
      <c r="A476" s="4">
        <v>166903</v>
      </c>
      <c r="B476" s="3" t="s">
        <v>259</v>
      </c>
      <c r="C476" s="6">
        <v>2386499.35</v>
      </c>
      <c r="D476" s="6">
        <v>829742</v>
      </c>
      <c r="E476" s="6">
        <v>3216241.35</v>
      </c>
      <c r="F476" s="7">
        <v>610.69000000000005</v>
      </c>
      <c r="G476" s="6">
        <v>5266.57</v>
      </c>
      <c r="H476" s="6">
        <v>2306663.35</v>
      </c>
      <c r="I476" s="6">
        <v>77482712</v>
      </c>
      <c r="J476" s="8">
        <f t="shared" si="7"/>
        <v>368</v>
      </c>
    </row>
    <row r="477" spans="1:10">
      <c r="A477" s="4">
        <v>166905</v>
      </c>
      <c r="B477" s="3" t="s">
        <v>321</v>
      </c>
      <c r="C477" s="6">
        <v>3414758.5799999996</v>
      </c>
      <c r="D477" s="6">
        <v>1390445</v>
      </c>
      <c r="E477" s="6">
        <v>4805203.58</v>
      </c>
      <c r="F477" s="7">
        <v>831.68899999999996</v>
      </c>
      <c r="G477" s="6">
        <v>5777.64</v>
      </c>
      <c r="H477" s="6">
        <v>3341173.58</v>
      </c>
      <c r="I477" s="6">
        <v>112588000</v>
      </c>
      <c r="J477" s="8">
        <f t="shared" si="7"/>
        <v>479</v>
      </c>
    </row>
    <row r="478" spans="1:10">
      <c r="A478" s="4">
        <v>166907</v>
      </c>
      <c r="B478" s="3" t="s">
        <v>167</v>
      </c>
      <c r="C478" s="6">
        <v>1275303.8899999999</v>
      </c>
      <c r="D478" s="6">
        <v>272388</v>
      </c>
      <c r="E478" s="6">
        <v>1547691.89</v>
      </c>
      <c r="F478" s="7">
        <v>295.83100000000002</v>
      </c>
      <c r="G478" s="6">
        <v>5231.68</v>
      </c>
      <c r="H478" s="6">
        <v>1251268.8899999999</v>
      </c>
      <c r="I478" s="6">
        <v>26147993</v>
      </c>
      <c r="J478" s="8">
        <f t="shared" si="7"/>
        <v>213</v>
      </c>
    </row>
    <row r="479" spans="1:10">
      <c r="A479" s="4">
        <v>167901</v>
      </c>
      <c r="B479" s="3" t="s">
        <v>281</v>
      </c>
      <c r="C479" s="6">
        <v>2776620.18</v>
      </c>
      <c r="D479" s="6">
        <v>1542388</v>
      </c>
      <c r="E479" s="6">
        <v>4319008.18</v>
      </c>
      <c r="F479" s="7">
        <v>851.28700000000003</v>
      </c>
      <c r="G479" s="6">
        <v>5073.5</v>
      </c>
      <c r="H479" s="6">
        <v>2906215.18</v>
      </c>
      <c r="I479" s="6">
        <v>144623733</v>
      </c>
      <c r="J479" s="8">
        <f t="shared" si="7"/>
        <v>398</v>
      </c>
    </row>
    <row r="480" spans="1:10">
      <c r="A480" s="4">
        <v>167902</v>
      </c>
      <c r="B480" s="3" t="s">
        <v>76</v>
      </c>
      <c r="C480" s="6">
        <v>750424.82</v>
      </c>
      <c r="D480" s="6">
        <v>583500</v>
      </c>
      <c r="E480" s="6">
        <v>1333924.82</v>
      </c>
      <c r="F480" s="7">
        <v>255.839</v>
      </c>
      <c r="G480" s="6">
        <v>5213.92</v>
      </c>
      <c r="H480" s="6">
        <v>772023.82</v>
      </c>
      <c r="I480" s="6">
        <v>53807999</v>
      </c>
      <c r="J480" s="8">
        <f t="shared" si="7"/>
        <v>87</v>
      </c>
    </row>
    <row r="481" spans="1:10">
      <c r="A481" s="4">
        <v>167903</v>
      </c>
      <c r="B481" s="3" t="s">
        <v>22</v>
      </c>
      <c r="C481" s="6">
        <v>233920.39</v>
      </c>
      <c r="D481" s="6">
        <v>255000</v>
      </c>
      <c r="E481" s="6">
        <v>488920.39</v>
      </c>
      <c r="F481" s="7">
        <v>115.358</v>
      </c>
      <c r="G481" s="6">
        <v>4238.29</v>
      </c>
      <c r="H481" s="6">
        <v>292273.39</v>
      </c>
      <c r="I481" s="6">
        <v>31716452</v>
      </c>
      <c r="J481" s="8">
        <f t="shared" si="7"/>
        <v>16</v>
      </c>
    </row>
    <row r="482" spans="1:10">
      <c r="A482" s="4">
        <v>167904</v>
      </c>
      <c r="B482" s="3" t="s">
        <v>136</v>
      </c>
      <c r="C482" s="6">
        <v>940625.62</v>
      </c>
      <c r="D482" s="6">
        <v>186065</v>
      </c>
      <c r="E482" s="6">
        <v>1126690.6200000001</v>
      </c>
      <c r="F482" s="7">
        <v>230.98</v>
      </c>
      <c r="G482" s="6">
        <v>4877.87</v>
      </c>
      <c r="H482" s="6">
        <v>1032119.62</v>
      </c>
      <c r="I482" s="6">
        <v>18970719</v>
      </c>
      <c r="J482" s="8">
        <f t="shared" si="7"/>
        <v>171</v>
      </c>
    </row>
    <row r="483" spans="1:10">
      <c r="A483" s="4">
        <v>168901</v>
      </c>
      <c r="B483" s="3" t="s">
        <v>316</v>
      </c>
      <c r="C483" s="6">
        <v>4717892.8099999996</v>
      </c>
      <c r="D483" s="6">
        <v>3962768</v>
      </c>
      <c r="E483" s="6">
        <v>8680660.8200000003</v>
      </c>
      <c r="F483" s="7">
        <v>1534.4590000000001</v>
      </c>
      <c r="G483" s="6">
        <v>5657.15</v>
      </c>
      <c r="H483" s="6">
        <v>4583764.82</v>
      </c>
      <c r="I483" s="6">
        <v>341813744</v>
      </c>
      <c r="J483" s="8">
        <f t="shared" si="7"/>
        <v>464</v>
      </c>
    </row>
    <row r="484" spans="1:10">
      <c r="A484" s="4">
        <v>168902</v>
      </c>
      <c r="B484" s="3" t="s">
        <v>45</v>
      </c>
      <c r="C484" s="6">
        <v>646134.47</v>
      </c>
      <c r="D484" s="6">
        <v>729962</v>
      </c>
      <c r="E484" s="6">
        <v>1376096.46</v>
      </c>
      <c r="F484" s="7">
        <v>243.38</v>
      </c>
      <c r="G484" s="6">
        <v>5654.11</v>
      </c>
      <c r="H484" s="6">
        <v>612446.46</v>
      </c>
      <c r="I484" s="6">
        <v>62060262</v>
      </c>
      <c r="J484" s="8">
        <f t="shared" si="7"/>
        <v>49</v>
      </c>
    </row>
    <row r="485" spans="1:10">
      <c r="A485" s="4">
        <v>169901</v>
      </c>
      <c r="B485" s="3" t="s">
        <v>29</v>
      </c>
      <c r="C485" s="6">
        <v>3805090.02</v>
      </c>
      <c r="D485" s="6">
        <v>6518707</v>
      </c>
      <c r="E485" s="6">
        <v>10323797.02</v>
      </c>
      <c r="F485" s="7">
        <v>1915.155</v>
      </c>
      <c r="G485" s="6">
        <v>5390.58</v>
      </c>
      <c r="H485" s="6">
        <v>4209196.0199999996</v>
      </c>
      <c r="I485" s="6">
        <v>603249109</v>
      </c>
      <c r="J485" s="8">
        <f t="shared" si="7"/>
        <v>27</v>
      </c>
    </row>
    <row r="486" spans="1:10">
      <c r="A486" s="4">
        <v>169902</v>
      </c>
      <c r="B486" s="3" t="s">
        <v>364</v>
      </c>
      <c r="C486" s="6">
        <v>4113692.53</v>
      </c>
      <c r="D486" s="6">
        <v>1900000</v>
      </c>
      <c r="E486" s="6">
        <v>6013692.5300000003</v>
      </c>
      <c r="F486" s="7">
        <v>1152.232</v>
      </c>
      <c r="G486" s="6">
        <v>5219.17</v>
      </c>
      <c r="H486" s="6">
        <v>4051273.53</v>
      </c>
      <c r="I486" s="6">
        <v>180208044</v>
      </c>
      <c r="J486" s="8">
        <f t="shared" si="7"/>
        <v>588</v>
      </c>
    </row>
    <row r="487" spans="1:10">
      <c r="A487" s="4">
        <v>169906</v>
      </c>
      <c r="B487" s="3" t="s">
        <v>18</v>
      </c>
      <c r="C487" s="6">
        <v>472807.23</v>
      </c>
      <c r="D487" s="6">
        <v>680000</v>
      </c>
      <c r="E487" s="6">
        <v>1152807.23</v>
      </c>
      <c r="F487" s="7">
        <v>221.95500000000001</v>
      </c>
      <c r="G487" s="6">
        <v>5193.88</v>
      </c>
      <c r="H487" s="6">
        <v>515827.23</v>
      </c>
      <c r="I487" s="6">
        <v>67035986</v>
      </c>
      <c r="J487" s="8">
        <f t="shared" si="7"/>
        <v>12</v>
      </c>
    </row>
    <row r="488" spans="1:10">
      <c r="A488" s="4">
        <v>169908</v>
      </c>
      <c r="B488" s="3" t="s">
        <v>65</v>
      </c>
      <c r="C488" s="6">
        <v>560550.11</v>
      </c>
      <c r="D488" s="6">
        <v>380171</v>
      </c>
      <c r="E488" s="6">
        <v>940721.11</v>
      </c>
      <c r="F488" s="7">
        <v>167.553</v>
      </c>
      <c r="G488" s="6">
        <v>5614.47</v>
      </c>
      <c r="H488" s="6">
        <v>632610.11</v>
      </c>
      <c r="I488" s="6">
        <v>30361268</v>
      </c>
      <c r="J488" s="8">
        <f t="shared" si="7"/>
        <v>72</v>
      </c>
    </row>
    <row r="489" spans="1:10">
      <c r="A489" s="4">
        <v>170904</v>
      </c>
      <c r="B489" s="3" t="s">
        <v>479</v>
      </c>
      <c r="C489" s="6">
        <v>18356319.710000001</v>
      </c>
      <c r="D489" s="6">
        <v>21538775</v>
      </c>
      <c r="E489" s="6">
        <v>39895094.710000001</v>
      </c>
      <c r="F489" s="7">
        <v>7337.7610000000004</v>
      </c>
      <c r="G489" s="6">
        <v>5436.96</v>
      </c>
      <c r="H489" s="6">
        <v>18988415.710000001</v>
      </c>
      <c r="I489" s="6">
        <v>2037831003</v>
      </c>
      <c r="J489" s="8">
        <f t="shared" si="7"/>
        <v>959</v>
      </c>
    </row>
    <row r="490" spans="1:10">
      <c r="A490" s="4">
        <v>170906</v>
      </c>
      <c r="B490" s="3" t="s">
        <v>599</v>
      </c>
      <c r="C490" s="6">
        <v>36346184.239999995</v>
      </c>
      <c r="D490" s="6">
        <v>38234887</v>
      </c>
      <c r="E490" s="6">
        <v>74581071.239999995</v>
      </c>
      <c r="F490" s="7">
        <v>13467.723</v>
      </c>
      <c r="G490" s="6">
        <v>5537.76</v>
      </c>
      <c r="H490" s="6">
        <v>36793800.240000002</v>
      </c>
      <c r="I490" s="6">
        <v>3492426860</v>
      </c>
      <c r="J490" s="8">
        <f t="shared" si="7"/>
        <v>2536</v>
      </c>
    </row>
    <row r="491" spans="1:10">
      <c r="A491" s="4">
        <v>170907</v>
      </c>
      <c r="B491" s="3" t="s">
        <v>611</v>
      </c>
      <c r="C491" s="6">
        <v>18471203.489999998</v>
      </c>
      <c r="D491" s="6">
        <v>3879000</v>
      </c>
      <c r="E491" s="6">
        <v>22350203.489999998</v>
      </c>
      <c r="F491" s="7">
        <v>4165.1379999999999</v>
      </c>
      <c r="G491" s="6">
        <v>5366.02</v>
      </c>
      <c r="H491" s="6">
        <v>17774616.489999998</v>
      </c>
      <c r="I491" s="6">
        <v>362655861</v>
      </c>
      <c r="J491" s="8">
        <f t="shared" si="7"/>
        <v>3030</v>
      </c>
    </row>
    <row r="492" spans="1:10">
      <c r="A492" s="4">
        <v>170908</v>
      </c>
      <c r="B492" s="3" t="s">
        <v>646</v>
      </c>
      <c r="C492" s="6">
        <v>48235138.32</v>
      </c>
      <c r="D492" s="6">
        <v>22215821</v>
      </c>
      <c r="E492" s="6">
        <v>70450959.319999993</v>
      </c>
      <c r="F492" s="7">
        <v>12903.434999999999</v>
      </c>
      <c r="G492" s="6">
        <v>5459.86</v>
      </c>
      <c r="H492" s="6">
        <v>46194534.32</v>
      </c>
      <c r="I492" s="6">
        <v>2032708276</v>
      </c>
      <c r="J492" s="8">
        <f t="shared" si="7"/>
        <v>6541</v>
      </c>
    </row>
    <row r="493" spans="1:10">
      <c r="A493" s="4">
        <v>172905</v>
      </c>
      <c r="B493" s="3" t="s">
        <v>290</v>
      </c>
      <c r="C493" s="6">
        <v>3878049.63</v>
      </c>
      <c r="D493" s="6">
        <v>2979603</v>
      </c>
      <c r="E493" s="6">
        <v>6857652.6299999999</v>
      </c>
      <c r="F493" s="7">
        <v>1370.73</v>
      </c>
      <c r="G493" s="6">
        <v>5002.92</v>
      </c>
      <c r="H493" s="6">
        <v>4054551.63</v>
      </c>
      <c r="I493" s="6">
        <v>305896575</v>
      </c>
      <c r="J493" s="8">
        <f t="shared" si="7"/>
        <v>413</v>
      </c>
    </row>
    <row r="494" spans="1:10">
      <c r="A494" s="4">
        <v>173901</v>
      </c>
      <c r="B494" s="3" t="s">
        <v>82</v>
      </c>
      <c r="C494" s="6">
        <v>1044644.12</v>
      </c>
      <c r="D494" s="6">
        <v>966553</v>
      </c>
      <c r="E494" s="6">
        <v>2011197.12</v>
      </c>
      <c r="F494" s="7">
        <v>353.16199999999998</v>
      </c>
      <c r="G494" s="6">
        <v>5694.83</v>
      </c>
      <c r="H494" s="6">
        <v>1028441.12</v>
      </c>
      <c r="I494" s="6">
        <v>83106416</v>
      </c>
      <c r="J494" s="8">
        <f t="shared" si="7"/>
        <v>93</v>
      </c>
    </row>
    <row r="495" spans="1:10">
      <c r="A495" s="4">
        <v>174901</v>
      </c>
      <c r="B495" s="3" t="s">
        <v>214</v>
      </c>
      <c r="C495" s="6">
        <v>2171955.6100000003</v>
      </c>
      <c r="D495" s="6">
        <v>1472750</v>
      </c>
      <c r="E495" s="6">
        <v>3644705.61</v>
      </c>
      <c r="F495" s="7">
        <v>559.59799999999996</v>
      </c>
      <c r="G495" s="6">
        <v>6513.08</v>
      </c>
      <c r="H495" s="6">
        <v>2099280.61</v>
      </c>
      <c r="I495" s="6">
        <v>87160544</v>
      </c>
      <c r="J495" s="8">
        <f t="shared" si="7"/>
        <v>286</v>
      </c>
    </row>
    <row r="496" spans="1:10">
      <c r="A496" s="4">
        <v>174903</v>
      </c>
      <c r="B496" s="3" t="s">
        <v>235</v>
      </c>
      <c r="C496" s="6">
        <v>2986050.95</v>
      </c>
      <c r="D496" s="6">
        <v>1868110</v>
      </c>
      <c r="E496" s="6">
        <v>4854160.95</v>
      </c>
      <c r="F496" s="7">
        <v>1028.713</v>
      </c>
      <c r="G496" s="6">
        <v>4718.67</v>
      </c>
      <c r="H496" s="6">
        <v>4720095.95</v>
      </c>
      <c r="I496" s="6">
        <v>226165798</v>
      </c>
      <c r="J496" s="8">
        <f t="shared" si="7"/>
        <v>320</v>
      </c>
    </row>
    <row r="497" spans="1:10">
      <c r="A497" s="4">
        <v>174904</v>
      </c>
      <c r="B497" s="3" t="s">
        <v>575</v>
      </c>
      <c r="C497" s="6">
        <v>21151118.359999999</v>
      </c>
      <c r="D497" s="6">
        <v>19538476</v>
      </c>
      <c r="E497" s="6">
        <v>40689594.359999999</v>
      </c>
      <c r="F497" s="7">
        <v>7382.598</v>
      </c>
      <c r="G497" s="6">
        <v>5511.55</v>
      </c>
      <c r="H497" s="6">
        <v>19893463.359999999</v>
      </c>
      <c r="I497" s="6">
        <v>1804029712</v>
      </c>
      <c r="J497" s="8">
        <f t="shared" si="7"/>
        <v>1736</v>
      </c>
    </row>
    <row r="498" spans="1:10">
      <c r="A498" s="4">
        <v>174906</v>
      </c>
      <c r="B498" s="3" t="s">
        <v>416</v>
      </c>
      <c r="C498" s="6">
        <v>4676663.41</v>
      </c>
      <c r="D498" s="6">
        <v>1432303</v>
      </c>
      <c r="E498" s="6">
        <v>6108966.4100000001</v>
      </c>
      <c r="F498" s="7">
        <v>1133.4059999999999</v>
      </c>
      <c r="G498" s="6">
        <v>5389.92</v>
      </c>
      <c r="H498" s="6">
        <v>4657813.41</v>
      </c>
      <c r="I498" s="6">
        <v>133393436</v>
      </c>
      <c r="J498" s="8">
        <f t="shared" si="7"/>
        <v>715</v>
      </c>
    </row>
    <row r="499" spans="1:10">
      <c r="A499" s="4">
        <v>174908</v>
      </c>
      <c r="B499" s="3" t="s">
        <v>478</v>
      </c>
      <c r="C499" s="6">
        <v>5474626.5700000003</v>
      </c>
      <c r="D499" s="6">
        <v>1060000</v>
      </c>
      <c r="E499" s="6">
        <v>6534626.5700000003</v>
      </c>
      <c r="F499" s="7">
        <v>1300.0640000000001</v>
      </c>
      <c r="G499" s="6">
        <v>5026.3900000000003</v>
      </c>
      <c r="H499" s="6">
        <v>5451770.5700000003</v>
      </c>
      <c r="I499" s="6">
        <v>114211993</v>
      </c>
      <c r="J499" s="8">
        <f t="shared" si="7"/>
        <v>942</v>
      </c>
    </row>
    <row r="500" spans="1:10">
      <c r="A500" s="4">
        <v>174909</v>
      </c>
      <c r="B500" s="3" t="s">
        <v>216</v>
      </c>
      <c r="C500" s="6">
        <v>1992141.14</v>
      </c>
      <c r="D500" s="6">
        <v>835000</v>
      </c>
      <c r="E500" s="6">
        <v>2827141.14</v>
      </c>
      <c r="F500" s="7">
        <v>563.25699999999995</v>
      </c>
      <c r="G500" s="6">
        <v>5019.2700000000004</v>
      </c>
      <c r="H500" s="6">
        <v>1913800.14</v>
      </c>
      <c r="I500" s="6">
        <v>87878377</v>
      </c>
      <c r="J500" s="8">
        <f t="shared" si="7"/>
        <v>288</v>
      </c>
    </row>
    <row r="501" spans="1:10">
      <c r="A501" s="4">
        <v>174910</v>
      </c>
      <c r="B501" s="3" t="s">
        <v>58</v>
      </c>
      <c r="C501" s="6">
        <v>627761.08000000007</v>
      </c>
      <c r="D501" s="6">
        <v>478877</v>
      </c>
      <c r="E501" s="6">
        <v>1106638.08</v>
      </c>
      <c r="F501" s="7">
        <v>203.77199999999999</v>
      </c>
      <c r="G501" s="6">
        <v>5430.77</v>
      </c>
      <c r="H501" s="6">
        <v>599261.07999999996</v>
      </c>
      <c r="I501" s="6">
        <v>43828166</v>
      </c>
      <c r="J501" s="8">
        <f t="shared" si="7"/>
        <v>66</v>
      </c>
    </row>
    <row r="502" spans="1:10">
      <c r="A502" s="4">
        <v>175902</v>
      </c>
      <c r="B502" s="3" t="s">
        <v>436</v>
      </c>
      <c r="C502" s="6">
        <v>4808327.03</v>
      </c>
      <c r="D502" s="6">
        <v>1458076</v>
      </c>
      <c r="E502" s="6">
        <v>6266403.0300000003</v>
      </c>
      <c r="F502" s="7">
        <v>1153.95</v>
      </c>
      <c r="G502" s="6">
        <v>5430.39</v>
      </c>
      <c r="H502" s="6">
        <v>4635409.03</v>
      </c>
      <c r="I502" s="6">
        <v>123193849</v>
      </c>
      <c r="J502" s="8">
        <f t="shared" si="7"/>
        <v>768</v>
      </c>
    </row>
    <row r="503" spans="1:10">
      <c r="A503" s="4">
        <v>175903</v>
      </c>
      <c r="B503" s="3" t="s">
        <v>600</v>
      </c>
      <c r="C503" s="6">
        <v>20959040.379999999</v>
      </c>
      <c r="D503" s="6">
        <v>13780000</v>
      </c>
      <c r="E503" s="6">
        <v>34739040.380000003</v>
      </c>
      <c r="F503" s="7">
        <v>6726.5730000000003</v>
      </c>
      <c r="G503" s="6">
        <v>5164.45</v>
      </c>
      <c r="H503" s="6">
        <v>20620194.379999999</v>
      </c>
      <c r="I503" s="6">
        <v>1335351243</v>
      </c>
      <c r="J503" s="8">
        <f t="shared" si="7"/>
        <v>2547</v>
      </c>
    </row>
    <row r="504" spans="1:10">
      <c r="A504" s="4">
        <v>175904</v>
      </c>
      <c r="B504" s="3" t="s">
        <v>254</v>
      </c>
      <c r="C504" s="6">
        <v>2453277.48</v>
      </c>
      <c r="D504" s="6">
        <v>1024804</v>
      </c>
      <c r="E504" s="6">
        <v>3478081.48</v>
      </c>
      <c r="F504" s="7">
        <v>655.18299999999999</v>
      </c>
      <c r="G504" s="6">
        <v>5308.56</v>
      </c>
      <c r="H504" s="6">
        <v>2365711.48</v>
      </c>
      <c r="I504" s="6">
        <v>94444046</v>
      </c>
      <c r="J504" s="8">
        <f t="shared" si="7"/>
        <v>359</v>
      </c>
    </row>
    <row r="505" spans="1:10">
      <c r="A505" s="4">
        <v>175905</v>
      </c>
      <c r="B505" s="3" t="s">
        <v>225</v>
      </c>
      <c r="C505" s="6">
        <v>2215382.09</v>
      </c>
      <c r="D505" s="6">
        <v>950828</v>
      </c>
      <c r="E505" s="6">
        <v>3166210.09</v>
      </c>
      <c r="F505" s="7">
        <v>530.65300000000002</v>
      </c>
      <c r="G505" s="6">
        <v>5966.63</v>
      </c>
      <c r="H505" s="6">
        <v>2144505.09</v>
      </c>
      <c r="I505" s="6">
        <v>70911634</v>
      </c>
      <c r="J505" s="8">
        <f t="shared" si="7"/>
        <v>308</v>
      </c>
    </row>
    <row r="506" spans="1:10">
      <c r="A506" s="4">
        <v>175907</v>
      </c>
      <c r="B506" s="3" t="s">
        <v>143</v>
      </c>
      <c r="C506" s="6">
        <v>2235142.63</v>
      </c>
      <c r="D506" s="6">
        <v>2360000</v>
      </c>
      <c r="E506" s="6">
        <v>4595142.63</v>
      </c>
      <c r="F506" s="7">
        <v>906.44500000000005</v>
      </c>
      <c r="G506" s="6">
        <v>5069.41</v>
      </c>
      <c r="H506" s="6">
        <v>2534124.63</v>
      </c>
      <c r="I506" s="6">
        <v>231039634</v>
      </c>
      <c r="J506" s="8">
        <f t="shared" si="7"/>
        <v>183</v>
      </c>
    </row>
    <row r="507" spans="1:10">
      <c r="A507" s="4">
        <v>175911</v>
      </c>
      <c r="B507" s="3" t="s">
        <v>473</v>
      </c>
      <c r="C507" s="6">
        <v>5316381.75</v>
      </c>
      <c r="D507" s="6">
        <v>1076645</v>
      </c>
      <c r="E507" s="6">
        <v>6393026.75</v>
      </c>
      <c r="F507" s="7">
        <v>1222.3989999999999</v>
      </c>
      <c r="G507" s="6">
        <v>5229.8999999999996</v>
      </c>
      <c r="H507" s="6">
        <v>5223871.75</v>
      </c>
      <c r="I507" s="6">
        <v>97454505</v>
      </c>
      <c r="J507" s="8">
        <f t="shared" si="7"/>
        <v>917</v>
      </c>
    </row>
    <row r="508" spans="1:10">
      <c r="A508" s="4">
        <v>176901</v>
      </c>
      <c r="B508" s="3" t="s">
        <v>37</v>
      </c>
      <c r="C508" s="6">
        <v>1211861.3700000001</v>
      </c>
      <c r="D508" s="6">
        <v>1546950</v>
      </c>
      <c r="E508" s="6">
        <v>2758811.37</v>
      </c>
      <c r="F508" s="7">
        <v>544.15700000000004</v>
      </c>
      <c r="G508" s="6">
        <v>5069.88</v>
      </c>
      <c r="H508" s="6">
        <v>1270590.3700000001</v>
      </c>
      <c r="I508" s="6">
        <v>159611509</v>
      </c>
      <c r="J508" s="8">
        <f t="shared" si="7"/>
        <v>44</v>
      </c>
    </row>
    <row r="509" spans="1:10">
      <c r="A509" s="4">
        <v>176902</v>
      </c>
      <c r="B509" s="3" t="s">
        <v>467</v>
      </c>
      <c r="C509" s="6">
        <v>6590161.04</v>
      </c>
      <c r="D509" s="6">
        <v>2681168</v>
      </c>
      <c r="E509" s="6">
        <v>9271329.0399999991</v>
      </c>
      <c r="F509" s="7">
        <v>1703.261</v>
      </c>
      <c r="G509" s="6">
        <v>5443.28</v>
      </c>
      <c r="H509" s="6">
        <v>6674094.04</v>
      </c>
      <c r="I509" s="6">
        <v>258056743</v>
      </c>
      <c r="J509" s="8">
        <f t="shared" si="7"/>
        <v>895</v>
      </c>
    </row>
    <row r="510" spans="1:10">
      <c r="A510" s="4">
        <v>177901</v>
      </c>
      <c r="B510" s="3" t="s">
        <v>77</v>
      </c>
      <c r="C510" s="6">
        <v>1470662.79</v>
      </c>
      <c r="D510" s="6">
        <v>3066057</v>
      </c>
      <c r="E510" s="6">
        <v>4536719.79</v>
      </c>
      <c r="F510" s="7">
        <v>536.29300000000001</v>
      </c>
      <c r="G510" s="6">
        <v>8459.41</v>
      </c>
      <c r="H510" s="6">
        <v>1401922.79</v>
      </c>
      <c r="I510" s="6">
        <v>143122773</v>
      </c>
      <c r="J510" s="8">
        <f t="shared" si="7"/>
        <v>88</v>
      </c>
    </row>
    <row r="511" spans="1:10">
      <c r="A511" s="4">
        <v>177902</v>
      </c>
      <c r="B511" s="3" t="s">
        <v>506</v>
      </c>
      <c r="C511" s="6">
        <v>9374230.9100000001</v>
      </c>
      <c r="D511" s="6">
        <v>5317212</v>
      </c>
      <c r="E511" s="6">
        <v>14691442.91</v>
      </c>
      <c r="F511" s="7">
        <v>2848.4929999999999</v>
      </c>
      <c r="G511" s="6">
        <v>5157.62</v>
      </c>
      <c r="H511" s="6">
        <v>9825460.9100000001</v>
      </c>
      <c r="I511" s="6">
        <v>540674319</v>
      </c>
      <c r="J511" s="8">
        <f t="shared" si="7"/>
        <v>1156</v>
      </c>
    </row>
    <row r="512" spans="1:10">
      <c r="A512" s="4">
        <v>178901</v>
      </c>
      <c r="B512" s="3" t="s">
        <v>133</v>
      </c>
      <c r="C512" s="6">
        <v>1750205.98</v>
      </c>
      <c r="D512" s="6">
        <v>1505074</v>
      </c>
      <c r="E512" s="6">
        <v>3255279.98</v>
      </c>
      <c r="F512" s="7">
        <v>566.11500000000001</v>
      </c>
      <c r="G512" s="6">
        <v>5750.21</v>
      </c>
      <c r="H512" s="6">
        <v>1678803.98</v>
      </c>
      <c r="I512" s="6">
        <v>128302679</v>
      </c>
      <c r="J512" s="8">
        <f t="shared" si="7"/>
        <v>164</v>
      </c>
    </row>
    <row r="513" spans="1:10">
      <c r="A513" s="4">
        <v>178903</v>
      </c>
      <c r="B513" s="3" t="s">
        <v>505</v>
      </c>
      <c r="C513" s="6">
        <v>13609656.23</v>
      </c>
      <c r="D513" s="6">
        <v>12678000</v>
      </c>
      <c r="E513" s="6">
        <v>26287656.23</v>
      </c>
      <c r="F513" s="7">
        <v>4566.3140000000003</v>
      </c>
      <c r="G513" s="6">
        <v>5756.87</v>
      </c>
      <c r="H513" s="6">
        <v>13131971.23</v>
      </c>
      <c r="I513" s="6">
        <v>1098021928</v>
      </c>
      <c r="J513" s="8">
        <f t="shared" si="7"/>
        <v>1129</v>
      </c>
    </row>
    <row r="514" spans="1:10">
      <c r="A514" s="4">
        <v>178904</v>
      </c>
      <c r="B514" s="3" t="s">
        <v>661</v>
      </c>
      <c r="C514" s="6">
        <v>125668945.41</v>
      </c>
      <c r="D514" s="6">
        <v>116185963</v>
      </c>
      <c r="E514" s="6">
        <v>241854908.41</v>
      </c>
      <c r="F514" s="7">
        <v>44603.563999999998</v>
      </c>
      <c r="G514" s="6">
        <v>5422.32</v>
      </c>
      <c r="H514" s="6">
        <v>117952984.41</v>
      </c>
      <c r="I514" s="6">
        <v>10867347845</v>
      </c>
      <c r="J514" s="8">
        <f t="shared" ref="J514:J577" si="8">ROUNDDOWN(MIN(F514-(I514/319500),H514/G514),0)</f>
        <v>10589</v>
      </c>
    </row>
    <row r="515" spans="1:10">
      <c r="A515" s="4">
        <v>178909</v>
      </c>
      <c r="B515" s="3" t="s">
        <v>613</v>
      </c>
      <c r="C515" s="6">
        <v>20230268.82</v>
      </c>
      <c r="D515" s="6">
        <v>4026749</v>
      </c>
      <c r="E515" s="6">
        <v>24257017.82</v>
      </c>
      <c r="F515" s="7">
        <v>4140.7380000000003</v>
      </c>
      <c r="G515" s="6">
        <v>5858.14</v>
      </c>
      <c r="H515" s="6">
        <v>19645193.82</v>
      </c>
      <c r="I515" s="6">
        <v>337016590</v>
      </c>
      <c r="J515" s="8">
        <f t="shared" si="8"/>
        <v>3085</v>
      </c>
    </row>
    <row r="516" spans="1:10">
      <c r="A516" s="4">
        <v>178913</v>
      </c>
      <c r="B516" s="3" t="s">
        <v>250</v>
      </c>
      <c r="C516" s="6">
        <v>3436664.77</v>
      </c>
      <c r="D516" s="6">
        <v>2501549</v>
      </c>
      <c r="E516" s="6">
        <v>5938213.7699999996</v>
      </c>
      <c r="F516" s="7">
        <v>1176.2929999999999</v>
      </c>
      <c r="G516" s="6">
        <v>5048.24</v>
      </c>
      <c r="H516" s="6">
        <v>3648875.77</v>
      </c>
      <c r="I516" s="6">
        <v>263532357</v>
      </c>
      <c r="J516" s="8">
        <f t="shared" si="8"/>
        <v>351</v>
      </c>
    </row>
    <row r="517" spans="1:10">
      <c r="A517" s="4">
        <v>178915</v>
      </c>
      <c r="B517" s="3" t="s">
        <v>507</v>
      </c>
      <c r="C517" s="6">
        <v>9356143.8200000003</v>
      </c>
      <c r="D517" s="6">
        <v>5350000</v>
      </c>
      <c r="E517" s="6">
        <v>14706143.82</v>
      </c>
      <c r="F517" s="7">
        <v>2811.4780000000001</v>
      </c>
      <c r="G517" s="6">
        <v>5230.75</v>
      </c>
      <c r="H517" s="6">
        <v>9011677.8200000003</v>
      </c>
      <c r="I517" s="6">
        <v>528786163</v>
      </c>
      <c r="J517" s="8">
        <f t="shared" si="8"/>
        <v>1156</v>
      </c>
    </row>
    <row r="518" spans="1:10">
      <c r="A518" s="4">
        <v>180902</v>
      </c>
      <c r="B518" s="3" t="s">
        <v>161</v>
      </c>
      <c r="C518" s="6">
        <v>1679950.13</v>
      </c>
      <c r="D518" s="6">
        <v>1148820</v>
      </c>
      <c r="E518" s="6">
        <v>2828770.13</v>
      </c>
      <c r="F518" s="7">
        <v>559.22699999999998</v>
      </c>
      <c r="G518" s="6">
        <v>5058.3599999999997</v>
      </c>
      <c r="H518" s="6">
        <v>1883798.13</v>
      </c>
      <c r="I518" s="6">
        <v>114624566</v>
      </c>
      <c r="J518" s="8">
        <f t="shared" si="8"/>
        <v>200</v>
      </c>
    </row>
    <row r="519" spans="1:10">
      <c r="A519" s="4">
        <v>180903</v>
      </c>
      <c r="B519" s="3" t="s">
        <v>104</v>
      </c>
      <c r="C519" s="6">
        <v>934374.71</v>
      </c>
      <c r="D519" s="6">
        <v>454500</v>
      </c>
      <c r="E519" s="6">
        <v>1388874.71</v>
      </c>
      <c r="F519" s="7">
        <v>261.166</v>
      </c>
      <c r="G519" s="6">
        <v>5317.98</v>
      </c>
      <c r="H519" s="6">
        <v>909265.71</v>
      </c>
      <c r="I519" s="6">
        <v>44269808</v>
      </c>
      <c r="J519" s="8">
        <f t="shared" si="8"/>
        <v>122</v>
      </c>
    </row>
    <row r="520" spans="1:10">
      <c r="A520" s="4">
        <v>180904</v>
      </c>
      <c r="B520" s="3" t="s">
        <v>20</v>
      </c>
      <c r="C520" s="6">
        <v>313731.59999999998</v>
      </c>
      <c r="D520" s="6">
        <v>480000</v>
      </c>
      <c r="E520" s="6">
        <v>793731.6</v>
      </c>
      <c r="F520" s="7">
        <v>134.15</v>
      </c>
      <c r="G520" s="6">
        <v>5916.75</v>
      </c>
      <c r="H520" s="6">
        <v>295792.59999999998</v>
      </c>
      <c r="I520" s="6">
        <v>38444122</v>
      </c>
      <c r="J520" s="8">
        <f t="shared" si="8"/>
        <v>13</v>
      </c>
    </row>
    <row r="521" spans="1:10">
      <c r="A521" s="4">
        <v>181901</v>
      </c>
      <c r="B521" s="3" t="s">
        <v>384</v>
      </c>
      <c r="C521" s="6">
        <v>8233509.8099999996</v>
      </c>
      <c r="D521" s="6">
        <v>8505014</v>
      </c>
      <c r="E521" s="6">
        <v>16738523.810000001</v>
      </c>
      <c r="F521" s="7">
        <v>3156.2950000000001</v>
      </c>
      <c r="G521" s="6">
        <v>5303.22</v>
      </c>
      <c r="H521" s="6">
        <v>7793139.8099999996</v>
      </c>
      <c r="I521" s="6">
        <v>808213046</v>
      </c>
      <c r="J521" s="8">
        <f t="shared" si="8"/>
        <v>626</v>
      </c>
    </row>
    <row r="522" spans="1:10">
      <c r="A522" s="4">
        <v>181905</v>
      </c>
      <c r="B522" s="3" t="s">
        <v>447</v>
      </c>
      <c r="C522" s="6">
        <v>6737398.9800000004</v>
      </c>
      <c r="D522" s="6">
        <v>4000765</v>
      </c>
      <c r="E522" s="6">
        <v>10738163.98</v>
      </c>
      <c r="F522" s="7">
        <v>2102.8719999999998</v>
      </c>
      <c r="G522" s="6">
        <v>5106.43</v>
      </c>
      <c r="H522" s="6">
        <v>6382748.9800000004</v>
      </c>
      <c r="I522" s="6">
        <v>416943239</v>
      </c>
      <c r="J522" s="8">
        <f t="shared" si="8"/>
        <v>797</v>
      </c>
    </row>
    <row r="523" spans="1:10">
      <c r="A523" s="4">
        <v>181907</v>
      </c>
      <c r="B523" s="3" t="s">
        <v>619</v>
      </c>
      <c r="C523" s="6">
        <v>23623617.530000001</v>
      </c>
      <c r="D523" s="6">
        <v>8664832</v>
      </c>
      <c r="E523" s="6">
        <v>32288449.530000001</v>
      </c>
      <c r="F523" s="7">
        <v>5967.1850000000004</v>
      </c>
      <c r="G523" s="6">
        <v>5411</v>
      </c>
      <c r="H523" s="6">
        <v>22796873.530000001</v>
      </c>
      <c r="I523" s="6">
        <v>862710094</v>
      </c>
      <c r="J523" s="8">
        <f t="shared" si="8"/>
        <v>3266</v>
      </c>
    </row>
    <row r="524" spans="1:10">
      <c r="A524" s="4">
        <v>181908</v>
      </c>
      <c r="B524" s="3" t="s">
        <v>524</v>
      </c>
      <c r="C524" s="6">
        <v>12866834</v>
      </c>
      <c r="D524" s="6">
        <v>9233941</v>
      </c>
      <c r="E524" s="6">
        <v>22100775</v>
      </c>
      <c r="F524" s="7">
        <v>4270.8869999999997</v>
      </c>
      <c r="G524" s="6">
        <v>5174.75</v>
      </c>
      <c r="H524" s="6">
        <v>12257742</v>
      </c>
      <c r="I524" s="6">
        <v>950942109</v>
      </c>
      <c r="J524" s="8">
        <f t="shared" si="8"/>
        <v>1294</v>
      </c>
    </row>
    <row r="525" spans="1:10">
      <c r="A525" s="4">
        <v>182903</v>
      </c>
      <c r="B525" s="3" t="s">
        <v>580</v>
      </c>
      <c r="C525" s="6">
        <v>14468740.92</v>
      </c>
      <c r="D525" s="6">
        <v>7338003</v>
      </c>
      <c r="E525" s="6">
        <v>21806743.920000002</v>
      </c>
      <c r="F525" s="7">
        <v>4235.4219999999996</v>
      </c>
      <c r="G525" s="6">
        <v>5148.66</v>
      </c>
      <c r="H525" s="6">
        <v>14631257.92</v>
      </c>
      <c r="I525" s="6">
        <v>743803308</v>
      </c>
      <c r="J525" s="8">
        <f t="shared" si="8"/>
        <v>1907</v>
      </c>
    </row>
    <row r="526" spans="1:10">
      <c r="A526" s="4">
        <v>182905</v>
      </c>
      <c r="B526" s="3" t="s">
        <v>40</v>
      </c>
      <c r="C526" s="6">
        <v>663082.88</v>
      </c>
      <c r="D526" s="6">
        <v>778500</v>
      </c>
      <c r="E526" s="6">
        <v>1441582.88</v>
      </c>
      <c r="F526" s="7">
        <v>277.197</v>
      </c>
      <c r="G526" s="6">
        <v>5200.57</v>
      </c>
      <c r="H526" s="6">
        <v>703055.88</v>
      </c>
      <c r="I526" s="6">
        <v>73578311</v>
      </c>
      <c r="J526" s="8">
        <f t="shared" si="8"/>
        <v>46</v>
      </c>
    </row>
    <row r="527" spans="1:10">
      <c r="A527" s="4">
        <v>184901</v>
      </c>
      <c r="B527" s="3" t="s">
        <v>153</v>
      </c>
      <c r="C527" s="6">
        <v>2072111.58</v>
      </c>
      <c r="D527" s="6">
        <v>1769012</v>
      </c>
      <c r="E527" s="6">
        <v>3841123.58</v>
      </c>
      <c r="F527" s="7">
        <v>746.07299999999998</v>
      </c>
      <c r="G527" s="6">
        <v>5148.46</v>
      </c>
      <c r="H527" s="6">
        <v>2270713.58</v>
      </c>
      <c r="I527" s="6">
        <v>176491626</v>
      </c>
      <c r="J527" s="8">
        <f t="shared" si="8"/>
        <v>193</v>
      </c>
    </row>
    <row r="528" spans="1:10">
      <c r="A528" s="4">
        <v>184902</v>
      </c>
      <c r="B528" s="3" t="s">
        <v>510</v>
      </c>
      <c r="C528" s="6">
        <v>11874562.84</v>
      </c>
      <c r="D528" s="6">
        <v>8780000</v>
      </c>
      <c r="E528" s="6">
        <v>20654562.84</v>
      </c>
      <c r="F528" s="7">
        <v>3976.8760000000002</v>
      </c>
      <c r="G528" s="6">
        <v>5193.67</v>
      </c>
      <c r="H528" s="6">
        <v>11955199.84</v>
      </c>
      <c r="I528" s="6">
        <v>893447599</v>
      </c>
      <c r="J528" s="8">
        <f t="shared" si="8"/>
        <v>1180</v>
      </c>
    </row>
    <row r="529" spans="1:10">
      <c r="A529" s="4">
        <v>184904</v>
      </c>
      <c r="B529" s="3" t="s">
        <v>103</v>
      </c>
      <c r="C529" s="6">
        <v>2543511.5</v>
      </c>
      <c r="D529" s="6">
        <v>3152697</v>
      </c>
      <c r="E529" s="6">
        <v>5696208.5</v>
      </c>
      <c r="F529" s="7">
        <v>1030.079</v>
      </c>
      <c r="G529" s="6">
        <v>5529.88</v>
      </c>
      <c r="H529" s="6">
        <v>2614000.5</v>
      </c>
      <c r="I529" s="6">
        <v>290655240</v>
      </c>
      <c r="J529" s="8">
        <f t="shared" si="8"/>
        <v>120</v>
      </c>
    </row>
    <row r="530" spans="1:10">
      <c r="A530" s="4">
        <v>184908</v>
      </c>
      <c r="B530" s="3" t="s">
        <v>323</v>
      </c>
      <c r="C530" s="6">
        <v>4168102.1</v>
      </c>
      <c r="D530" s="6">
        <v>2753201</v>
      </c>
      <c r="E530" s="6">
        <v>6921303.0999999996</v>
      </c>
      <c r="F530" s="7">
        <v>1319.079</v>
      </c>
      <c r="G530" s="6">
        <v>5247.07</v>
      </c>
      <c r="H530" s="6">
        <v>4299327.0999999996</v>
      </c>
      <c r="I530" s="6">
        <v>266310574</v>
      </c>
      <c r="J530" s="8">
        <f t="shared" si="8"/>
        <v>485</v>
      </c>
    </row>
    <row r="531" spans="1:10">
      <c r="A531" s="4">
        <v>185901</v>
      </c>
      <c r="B531" s="3" t="s">
        <v>329</v>
      </c>
      <c r="C531" s="6">
        <v>2842770.52</v>
      </c>
      <c r="D531" s="6">
        <v>708361</v>
      </c>
      <c r="E531" s="6">
        <v>3551131.52</v>
      </c>
      <c r="F531" s="7">
        <v>717.63300000000004</v>
      </c>
      <c r="G531" s="6">
        <v>4948.3900000000003</v>
      </c>
      <c r="H531" s="6">
        <v>2986159.52</v>
      </c>
      <c r="I531" s="6">
        <v>70499058</v>
      </c>
      <c r="J531" s="8">
        <f t="shared" si="8"/>
        <v>496</v>
      </c>
    </row>
    <row r="532" spans="1:10">
      <c r="A532" s="4">
        <v>185902</v>
      </c>
      <c r="B532" s="3" t="s">
        <v>272</v>
      </c>
      <c r="C532" s="6">
        <v>2715003.92</v>
      </c>
      <c r="D532" s="6">
        <v>1531986</v>
      </c>
      <c r="E532" s="6">
        <v>4246989.92</v>
      </c>
      <c r="F532" s="7">
        <v>805.68700000000001</v>
      </c>
      <c r="G532" s="6">
        <v>5271.27</v>
      </c>
      <c r="H532" s="6">
        <v>2803599.92</v>
      </c>
      <c r="I532" s="6">
        <v>134036633</v>
      </c>
      <c r="J532" s="8">
        <f t="shared" si="8"/>
        <v>386</v>
      </c>
    </row>
    <row r="533" spans="1:10">
      <c r="A533" s="4">
        <v>185903</v>
      </c>
      <c r="B533" s="3" t="s">
        <v>441</v>
      </c>
      <c r="C533" s="6">
        <v>4967558.63</v>
      </c>
      <c r="D533" s="6">
        <v>2972512</v>
      </c>
      <c r="E533" s="6">
        <v>7940070.6299999999</v>
      </c>
      <c r="F533" s="7">
        <v>1695.579</v>
      </c>
      <c r="G533" s="6">
        <v>4682.8100000000004</v>
      </c>
      <c r="H533" s="6">
        <v>6586425.6299999999</v>
      </c>
      <c r="I533" s="6">
        <v>293470747</v>
      </c>
      <c r="J533" s="8">
        <f t="shared" si="8"/>
        <v>777</v>
      </c>
    </row>
    <row r="534" spans="1:10">
      <c r="A534" s="4">
        <v>185904</v>
      </c>
      <c r="B534" s="3" t="s">
        <v>74</v>
      </c>
      <c r="C534" s="6">
        <v>857970.73</v>
      </c>
      <c r="D534" s="6">
        <v>698000</v>
      </c>
      <c r="E534" s="6">
        <v>1555970.73</v>
      </c>
      <c r="F534" s="7">
        <v>266.41699999999997</v>
      </c>
      <c r="G534" s="6">
        <v>5840.36</v>
      </c>
      <c r="H534" s="6">
        <v>951006.73</v>
      </c>
      <c r="I534" s="6">
        <v>57395841</v>
      </c>
      <c r="J534" s="8">
        <f t="shared" si="8"/>
        <v>86</v>
      </c>
    </row>
    <row r="535" spans="1:10">
      <c r="A535" s="4">
        <v>187903</v>
      </c>
      <c r="B535" s="3" t="s">
        <v>38</v>
      </c>
      <c r="C535" s="6">
        <v>894451.13</v>
      </c>
      <c r="D535" s="6">
        <v>1188193</v>
      </c>
      <c r="E535" s="6">
        <v>2082644.13</v>
      </c>
      <c r="F535" s="7">
        <v>394.18299999999999</v>
      </c>
      <c r="G535" s="6">
        <v>5283.44</v>
      </c>
      <c r="H535" s="6">
        <v>872439.13</v>
      </c>
      <c r="I535" s="6">
        <v>111366763</v>
      </c>
      <c r="J535" s="8">
        <f t="shared" si="8"/>
        <v>45</v>
      </c>
    </row>
    <row r="536" spans="1:10">
      <c r="A536" s="4">
        <v>187904</v>
      </c>
      <c r="B536" s="3" t="s">
        <v>402</v>
      </c>
      <c r="C536" s="6">
        <v>5122409.83</v>
      </c>
      <c r="D536" s="6">
        <v>2511000</v>
      </c>
      <c r="E536" s="6">
        <v>7633409.8300000001</v>
      </c>
      <c r="F536" s="7">
        <v>1461.172</v>
      </c>
      <c r="G536" s="6">
        <v>5224.17</v>
      </c>
      <c r="H536" s="6">
        <v>4976625.83</v>
      </c>
      <c r="I536" s="6">
        <v>250268652</v>
      </c>
      <c r="J536" s="8">
        <f t="shared" si="8"/>
        <v>677</v>
      </c>
    </row>
    <row r="537" spans="1:10">
      <c r="A537" s="4">
        <v>187907</v>
      </c>
      <c r="B537" s="3" t="s">
        <v>518</v>
      </c>
      <c r="C537" s="6">
        <v>14035395.42</v>
      </c>
      <c r="D537" s="6">
        <v>12348500</v>
      </c>
      <c r="E537" s="6">
        <v>26383895.420000002</v>
      </c>
      <c r="F537" s="7">
        <v>5017.1369999999997</v>
      </c>
      <c r="G537" s="6">
        <v>5258.76</v>
      </c>
      <c r="H537" s="6">
        <v>13701920.42</v>
      </c>
      <c r="I537" s="6">
        <v>1216167587</v>
      </c>
      <c r="J537" s="8">
        <f t="shared" si="8"/>
        <v>1210</v>
      </c>
    </row>
    <row r="538" spans="1:10">
      <c r="A538" s="4">
        <v>187910</v>
      </c>
      <c r="B538" s="3" t="s">
        <v>137</v>
      </c>
      <c r="C538" s="6">
        <v>3139445.28</v>
      </c>
      <c r="D538" s="6">
        <v>3802000</v>
      </c>
      <c r="E538" s="6">
        <v>6941445.2800000003</v>
      </c>
      <c r="F538" s="7">
        <v>1359.8910000000001</v>
      </c>
      <c r="G538" s="6">
        <v>5104.41</v>
      </c>
      <c r="H538" s="6">
        <v>3238929.28</v>
      </c>
      <c r="I538" s="6">
        <v>379643669</v>
      </c>
      <c r="J538" s="8">
        <f t="shared" si="8"/>
        <v>171</v>
      </c>
    </row>
    <row r="539" spans="1:10">
      <c r="A539" s="4">
        <v>188901</v>
      </c>
      <c r="B539" s="3" t="s">
        <v>669</v>
      </c>
      <c r="C539" s="6">
        <v>121055830.3</v>
      </c>
      <c r="D539" s="6">
        <v>77739749</v>
      </c>
      <c r="E539" s="6">
        <v>198795579.30000001</v>
      </c>
      <c r="F539" s="7">
        <v>36600.006999999998</v>
      </c>
      <c r="G539" s="6">
        <v>5431.57</v>
      </c>
      <c r="H539" s="6">
        <v>114604841.3</v>
      </c>
      <c r="I539" s="6">
        <v>7244290050</v>
      </c>
      <c r="J539" s="8">
        <f t="shared" si="8"/>
        <v>13926</v>
      </c>
    </row>
    <row r="540" spans="1:10">
      <c r="A540" s="4">
        <v>188902</v>
      </c>
      <c r="B540" s="3" t="s">
        <v>494</v>
      </c>
      <c r="C540" s="6">
        <v>6888997.7800000003</v>
      </c>
      <c r="D540" s="6">
        <v>2500000</v>
      </c>
      <c r="E540" s="6">
        <v>9388997.7799999993</v>
      </c>
      <c r="F540" s="7">
        <v>1811.0029999999999</v>
      </c>
      <c r="G540" s="6">
        <v>5184.42</v>
      </c>
      <c r="H540" s="6">
        <v>6625295.7800000003</v>
      </c>
      <c r="I540" s="6">
        <v>244590174</v>
      </c>
      <c r="J540" s="8">
        <f t="shared" si="8"/>
        <v>1045</v>
      </c>
    </row>
    <row r="541" spans="1:10">
      <c r="A541" s="4">
        <v>189901</v>
      </c>
      <c r="B541" s="3" t="s">
        <v>150</v>
      </c>
      <c r="C541" s="6">
        <v>1778440.7</v>
      </c>
      <c r="D541" s="6">
        <v>1538012</v>
      </c>
      <c r="E541" s="6">
        <v>3316452.7</v>
      </c>
      <c r="F541" s="7">
        <v>622.33799999999997</v>
      </c>
      <c r="G541" s="6">
        <v>5329.02</v>
      </c>
      <c r="H541" s="6">
        <v>1892517.7</v>
      </c>
      <c r="I541" s="6">
        <v>138523592</v>
      </c>
      <c r="J541" s="8">
        <f t="shared" si="8"/>
        <v>188</v>
      </c>
    </row>
    <row r="542" spans="1:10">
      <c r="A542" s="4">
        <v>189902</v>
      </c>
      <c r="B542" s="3" t="s">
        <v>570</v>
      </c>
      <c r="C542" s="6">
        <v>10436701.470000001</v>
      </c>
      <c r="D542" s="6">
        <v>1145686</v>
      </c>
      <c r="E542" s="6">
        <v>11582387.470000001</v>
      </c>
      <c r="F542" s="7">
        <v>1972.9549999999999</v>
      </c>
      <c r="G542" s="6">
        <v>5870.58</v>
      </c>
      <c r="H542" s="6">
        <v>12640990.470000001</v>
      </c>
      <c r="I542" s="6">
        <v>89581275</v>
      </c>
      <c r="J542" s="8">
        <f t="shared" si="8"/>
        <v>1692</v>
      </c>
    </row>
    <row r="543" spans="1:10">
      <c r="A543" s="4">
        <v>190903</v>
      </c>
      <c r="B543" s="3" t="s">
        <v>320</v>
      </c>
      <c r="C543" s="6">
        <v>5367036.8099999996</v>
      </c>
      <c r="D543" s="6">
        <v>4902146</v>
      </c>
      <c r="E543" s="6">
        <v>10269182.810000001</v>
      </c>
      <c r="F543" s="7">
        <v>2003.4190000000001</v>
      </c>
      <c r="G543" s="6">
        <v>5125.83</v>
      </c>
      <c r="H543" s="6">
        <v>6208507.8099999996</v>
      </c>
      <c r="I543" s="6">
        <v>488403531</v>
      </c>
      <c r="J543" s="8">
        <f t="shared" si="8"/>
        <v>474</v>
      </c>
    </row>
    <row r="544" spans="1:10">
      <c r="A544" s="4">
        <v>191901</v>
      </c>
      <c r="B544" s="3" t="s">
        <v>108</v>
      </c>
      <c r="C544" s="6">
        <v>19099186.48</v>
      </c>
      <c r="D544" s="6">
        <v>32500000</v>
      </c>
      <c r="E544" s="6">
        <v>51599186.479999997</v>
      </c>
      <c r="F544" s="7">
        <v>9674.7469999999994</v>
      </c>
      <c r="G544" s="6">
        <v>5333.39</v>
      </c>
      <c r="H544" s="6">
        <v>18256547.48</v>
      </c>
      <c r="I544" s="6">
        <v>3049403507</v>
      </c>
      <c r="J544" s="8">
        <f t="shared" si="8"/>
        <v>130</v>
      </c>
    </row>
    <row r="545" spans="1:10">
      <c r="A545" s="4">
        <v>194902</v>
      </c>
      <c r="B545" s="3" t="s">
        <v>310</v>
      </c>
      <c r="C545" s="6">
        <v>2621498.4</v>
      </c>
      <c r="D545" s="6">
        <v>457857</v>
      </c>
      <c r="E545" s="6">
        <v>3079355.4</v>
      </c>
      <c r="F545" s="7">
        <v>591.11900000000003</v>
      </c>
      <c r="G545" s="6">
        <v>5209.37</v>
      </c>
      <c r="H545" s="6">
        <v>2540103.4</v>
      </c>
      <c r="I545" s="6">
        <v>44747199</v>
      </c>
      <c r="J545" s="8">
        <f t="shared" si="8"/>
        <v>451</v>
      </c>
    </row>
    <row r="546" spans="1:10">
      <c r="A546" s="4">
        <v>194903</v>
      </c>
      <c r="B546" s="3" t="s">
        <v>244</v>
      </c>
      <c r="C546" s="6">
        <v>2853192.66</v>
      </c>
      <c r="D546" s="6">
        <v>2009881</v>
      </c>
      <c r="E546" s="6">
        <v>4863073.66</v>
      </c>
      <c r="F546" s="7">
        <v>1001.115</v>
      </c>
      <c r="G546" s="6">
        <v>4857.66</v>
      </c>
      <c r="H546" s="6">
        <v>3865353.66</v>
      </c>
      <c r="I546" s="6">
        <v>210277308</v>
      </c>
      <c r="J546" s="8">
        <f t="shared" si="8"/>
        <v>342</v>
      </c>
    </row>
    <row r="547" spans="1:10">
      <c r="A547" s="4">
        <v>194904</v>
      </c>
      <c r="B547" s="3" t="s">
        <v>363</v>
      </c>
      <c r="C547" s="6">
        <v>3909122.19</v>
      </c>
      <c r="D547" s="6">
        <v>1802700</v>
      </c>
      <c r="E547" s="6">
        <v>5711822.1900000004</v>
      </c>
      <c r="F547" s="7">
        <v>1161.58</v>
      </c>
      <c r="G547" s="6">
        <v>4917.29</v>
      </c>
      <c r="H547" s="6">
        <v>4650921.1900000004</v>
      </c>
      <c r="I547" s="6">
        <v>183719016</v>
      </c>
      <c r="J547" s="8">
        <f t="shared" si="8"/>
        <v>586</v>
      </c>
    </row>
    <row r="548" spans="1:10">
      <c r="A548" s="4">
        <v>194905</v>
      </c>
      <c r="B548" s="3" t="s">
        <v>350</v>
      </c>
      <c r="C548" s="6">
        <v>3444105.84</v>
      </c>
      <c r="D548" s="6">
        <v>650028</v>
      </c>
      <c r="E548" s="6">
        <v>4094133.84</v>
      </c>
      <c r="F548" s="7">
        <v>737.87199999999996</v>
      </c>
      <c r="G548" s="6">
        <v>5548.57</v>
      </c>
      <c r="H548" s="6">
        <v>3390026.84</v>
      </c>
      <c r="I548" s="6">
        <v>57809747</v>
      </c>
      <c r="J548" s="8">
        <f t="shared" si="8"/>
        <v>556</v>
      </c>
    </row>
    <row r="549" spans="1:10">
      <c r="A549" s="4">
        <v>195902</v>
      </c>
      <c r="B549" s="3" t="s">
        <v>154</v>
      </c>
      <c r="C549" s="6">
        <v>1296079.42</v>
      </c>
      <c r="D549" s="6">
        <v>331960</v>
      </c>
      <c r="E549" s="6">
        <v>1628039.41</v>
      </c>
      <c r="F549" s="7">
        <v>284.14299999999997</v>
      </c>
      <c r="G549" s="6">
        <v>5729.65</v>
      </c>
      <c r="H549" s="6">
        <v>1606256.41</v>
      </c>
      <c r="I549" s="6">
        <v>29078656</v>
      </c>
      <c r="J549" s="8">
        <f t="shared" si="8"/>
        <v>193</v>
      </c>
    </row>
    <row r="550" spans="1:10">
      <c r="A550" s="4">
        <v>196902</v>
      </c>
      <c r="B550" s="3" t="s">
        <v>239</v>
      </c>
      <c r="C550" s="6">
        <v>2728939.82</v>
      </c>
      <c r="D550" s="6">
        <v>1600426</v>
      </c>
      <c r="E550" s="6">
        <v>4329365.82</v>
      </c>
      <c r="F550" s="7">
        <v>746.46900000000005</v>
      </c>
      <c r="G550" s="6">
        <v>5799.79</v>
      </c>
      <c r="H550" s="6">
        <v>2702336.82</v>
      </c>
      <c r="I550" s="6">
        <v>132129712</v>
      </c>
      <c r="J550" s="8">
        <f t="shared" si="8"/>
        <v>332</v>
      </c>
    </row>
    <row r="551" spans="1:10">
      <c r="A551" s="4">
        <v>198905</v>
      </c>
      <c r="B551" s="3" t="s">
        <v>278</v>
      </c>
      <c r="C551" s="6">
        <v>4107184.07</v>
      </c>
      <c r="D551" s="6">
        <v>3725000</v>
      </c>
      <c r="E551" s="6">
        <v>7832184.0700000003</v>
      </c>
      <c r="F551" s="7">
        <v>1453.6210000000001</v>
      </c>
      <c r="G551" s="6">
        <v>5388.05</v>
      </c>
      <c r="H551" s="6">
        <v>3931839.07</v>
      </c>
      <c r="I551" s="6">
        <v>338745501</v>
      </c>
      <c r="J551" s="8">
        <f t="shared" si="8"/>
        <v>393</v>
      </c>
    </row>
    <row r="552" spans="1:10">
      <c r="A552" s="4">
        <v>198906</v>
      </c>
      <c r="B552" s="3" t="s">
        <v>338</v>
      </c>
      <c r="C552" s="6">
        <v>3143782.16</v>
      </c>
      <c r="D552" s="6">
        <v>700000</v>
      </c>
      <c r="E552" s="6">
        <v>3843782.16</v>
      </c>
      <c r="F552" s="7">
        <v>815.63400000000001</v>
      </c>
      <c r="G552" s="6">
        <v>4712.63</v>
      </c>
      <c r="H552" s="6">
        <v>3497990.16</v>
      </c>
      <c r="I552" s="6">
        <v>94847428</v>
      </c>
      <c r="J552" s="8">
        <f t="shared" si="8"/>
        <v>518</v>
      </c>
    </row>
    <row r="553" spans="1:10">
      <c r="A553" s="4">
        <v>199902</v>
      </c>
      <c r="B553" s="3" t="s">
        <v>578</v>
      </c>
      <c r="C553" s="6">
        <v>17002324.93</v>
      </c>
      <c r="D553" s="6">
        <v>12429133</v>
      </c>
      <c r="E553" s="6">
        <v>29431457.940000001</v>
      </c>
      <c r="F553" s="7">
        <v>5151.5940000000001</v>
      </c>
      <c r="G553" s="6">
        <v>5713.08</v>
      </c>
      <c r="H553" s="6">
        <v>19920964.940000001</v>
      </c>
      <c r="I553" s="6">
        <v>1052739014</v>
      </c>
      <c r="J553" s="8">
        <f t="shared" si="8"/>
        <v>1856</v>
      </c>
    </row>
    <row r="554" spans="1:10">
      <c r="A554" s="4">
        <v>200901</v>
      </c>
      <c r="B554" s="3" t="s">
        <v>404</v>
      </c>
      <c r="C554" s="6">
        <v>5379955.9300000006</v>
      </c>
      <c r="D554" s="6">
        <v>2601382</v>
      </c>
      <c r="E554" s="6">
        <v>7981337.9299999997</v>
      </c>
      <c r="F554" s="7">
        <v>1455.441</v>
      </c>
      <c r="G554" s="6">
        <v>5483.79</v>
      </c>
      <c r="H554" s="6">
        <v>5831138.9299999997</v>
      </c>
      <c r="I554" s="6">
        <v>244896792</v>
      </c>
      <c r="J554" s="8">
        <f t="shared" si="8"/>
        <v>688</v>
      </c>
    </row>
    <row r="555" spans="1:10">
      <c r="A555" s="4">
        <v>200902</v>
      </c>
      <c r="B555" s="3" t="s">
        <v>284</v>
      </c>
      <c r="C555" s="6">
        <v>2739779.29</v>
      </c>
      <c r="D555" s="6">
        <v>765680</v>
      </c>
      <c r="E555" s="6">
        <v>3505459.29</v>
      </c>
      <c r="F555" s="7">
        <v>602.48400000000004</v>
      </c>
      <c r="G555" s="6">
        <v>5818.34</v>
      </c>
      <c r="H555" s="6">
        <v>2727281.29</v>
      </c>
      <c r="I555" s="6">
        <v>63198789</v>
      </c>
      <c r="J555" s="8">
        <f t="shared" si="8"/>
        <v>404</v>
      </c>
    </row>
    <row r="556" spans="1:10">
      <c r="A556" s="4">
        <v>200904</v>
      </c>
      <c r="B556" s="3" t="s">
        <v>219</v>
      </c>
      <c r="C556" s="6">
        <v>2734341.26</v>
      </c>
      <c r="D556" s="6">
        <v>1938245</v>
      </c>
      <c r="E556" s="6">
        <v>4672586.26</v>
      </c>
      <c r="F556" s="7">
        <v>966.06200000000001</v>
      </c>
      <c r="G556" s="6">
        <v>4836.74</v>
      </c>
      <c r="H556" s="6">
        <v>3424030.26</v>
      </c>
      <c r="I556" s="6">
        <v>213716791</v>
      </c>
      <c r="J556" s="8">
        <f t="shared" si="8"/>
        <v>297</v>
      </c>
    </row>
    <row r="557" spans="1:10">
      <c r="A557" s="4">
        <v>200906</v>
      </c>
      <c r="B557" s="3" t="s">
        <v>96</v>
      </c>
      <c r="C557" s="6">
        <v>645869.19000000006</v>
      </c>
      <c r="D557" s="6">
        <v>55971</v>
      </c>
      <c r="E557" s="6">
        <v>701840.19</v>
      </c>
      <c r="F557" s="7">
        <v>125.265</v>
      </c>
      <c r="G557" s="6">
        <v>5602.84</v>
      </c>
      <c r="H557" s="6">
        <v>676959.19</v>
      </c>
      <c r="I557" s="6">
        <v>5006757</v>
      </c>
      <c r="J557" s="8">
        <f t="shared" si="8"/>
        <v>109</v>
      </c>
    </row>
    <row r="558" spans="1:10">
      <c r="A558" s="4">
        <v>201904</v>
      </c>
      <c r="B558" s="3" t="s">
        <v>191</v>
      </c>
      <c r="C558" s="6">
        <v>1674864.51</v>
      </c>
      <c r="D558" s="6">
        <v>390000</v>
      </c>
      <c r="E558" s="6">
        <v>2064864.51</v>
      </c>
      <c r="F558" s="7">
        <v>379.88799999999998</v>
      </c>
      <c r="G558" s="6">
        <v>5435.46</v>
      </c>
      <c r="H558" s="6">
        <v>1635046.51</v>
      </c>
      <c r="I558" s="6">
        <v>38027896</v>
      </c>
      <c r="J558" s="8">
        <f t="shared" si="8"/>
        <v>260</v>
      </c>
    </row>
    <row r="559" spans="1:10">
      <c r="A559" s="4">
        <v>201907</v>
      </c>
      <c r="B559" s="3" t="s">
        <v>224</v>
      </c>
      <c r="C559" s="6">
        <v>1959204.33</v>
      </c>
      <c r="D559" s="6">
        <v>644509</v>
      </c>
      <c r="E559" s="6">
        <v>2603713.33</v>
      </c>
      <c r="F559" s="7">
        <v>501.077</v>
      </c>
      <c r="G559" s="6">
        <v>5196.2299999999996</v>
      </c>
      <c r="H559" s="6">
        <v>1882314.33</v>
      </c>
      <c r="I559" s="6">
        <v>61951685</v>
      </c>
      <c r="J559" s="8">
        <f t="shared" si="8"/>
        <v>307</v>
      </c>
    </row>
    <row r="560" spans="1:10">
      <c r="A560" s="4">
        <v>201908</v>
      </c>
      <c r="B560" s="3" t="s">
        <v>359</v>
      </c>
      <c r="C560" s="6">
        <v>3344772.36</v>
      </c>
      <c r="D560" s="6">
        <v>621500</v>
      </c>
      <c r="E560" s="6">
        <v>3966272.36</v>
      </c>
      <c r="F560" s="7">
        <v>800.84500000000003</v>
      </c>
      <c r="G560" s="6">
        <v>4952.6099999999997</v>
      </c>
      <c r="H560" s="6">
        <v>3235747.36</v>
      </c>
      <c r="I560" s="6">
        <v>72557147</v>
      </c>
      <c r="J560" s="8">
        <f t="shared" si="8"/>
        <v>573</v>
      </c>
    </row>
    <row r="561" spans="1:10">
      <c r="A561" s="4">
        <v>201913</v>
      </c>
      <c r="B561" s="3" t="s">
        <v>386</v>
      </c>
      <c r="C561" s="6">
        <v>4153577.63</v>
      </c>
      <c r="D561" s="6">
        <v>1100434</v>
      </c>
      <c r="E561" s="6">
        <v>5254011.63</v>
      </c>
      <c r="F561" s="7">
        <v>945.81500000000005</v>
      </c>
      <c r="G561" s="6">
        <v>5555.01</v>
      </c>
      <c r="H561" s="6">
        <v>4017756.63</v>
      </c>
      <c r="I561" s="6">
        <v>99751064</v>
      </c>
      <c r="J561" s="8">
        <f t="shared" si="8"/>
        <v>633</v>
      </c>
    </row>
    <row r="562" spans="1:10">
      <c r="A562" s="4">
        <v>202903</v>
      </c>
      <c r="B562" s="3" t="s">
        <v>141</v>
      </c>
      <c r="C562" s="6">
        <v>3054528.61</v>
      </c>
      <c r="D562" s="6">
        <v>3711322</v>
      </c>
      <c r="E562" s="6">
        <v>6765850.6100000003</v>
      </c>
      <c r="F562" s="7">
        <v>1356.5840000000001</v>
      </c>
      <c r="G562" s="6">
        <v>4987.42</v>
      </c>
      <c r="H562" s="6">
        <v>3337438.61</v>
      </c>
      <c r="I562" s="6">
        <v>376057041</v>
      </c>
      <c r="J562" s="8">
        <f t="shared" si="8"/>
        <v>179</v>
      </c>
    </row>
    <row r="563" spans="1:10">
      <c r="A563" s="4">
        <v>202905</v>
      </c>
      <c r="B563" s="3" t="s">
        <v>392</v>
      </c>
      <c r="C563" s="6">
        <v>3716744.17</v>
      </c>
      <c r="D563" s="6">
        <v>785000</v>
      </c>
      <c r="E563" s="6">
        <v>4501744.17</v>
      </c>
      <c r="F563" s="7">
        <v>924.09400000000005</v>
      </c>
      <c r="G563" s="6">
        <v>4871.5200000000004</v>
      </c>
      <c r="H563" s="6">
        <v>3819048.17</v>
      </c>
      <c r="I563" s="6">
        <v>88785162</v>
      </c>
      <c r="J563" s="8">
        <f t="shared" si="8"/>
        <v>646</v>
      </c>
    </row>
    <row r="564" spans="1:10">
      <c r="A564" s="4">
        <v>203901</v>
      </c>
      <c r="B564" s="3" t="s">
        <v>192</v>
      </c>
      <c r="C564" s="6">
        <v>3402712.29</v>
      </c>
      <c r="D564" s="6">
        <v>4025668</v>
      </c>
      <c r="E564" s="6">
        <v>7428380.29</v>
      </c>
      <c r="F564" s="7">
        <v>1225.1949999999999</v>
      </c>
      <c r="G564" s="6">
        <v>6063.02</v>
      </c>
      <c r="H564" s="6">
        <v>3249087.29</v>
      </c>
      <c r="I564" s="6">
        <v>307664798</v>
      </c>
      <c r="J564" s="8">
        <f t="shared" si="8"/>
        <v>262</v>
      </c>
    </row>
    <row r="565" spans="1:10">
      <c r="A565" s="4">
        <v>203902</v>
      </c>
      <c r="B565" s="3" t="s">
        <v>308</v>
      </c>
      <c r="C565" s="6">
        <v>3097495.5</v>
      </c>
      <c r="D565" s="6">
        <v>755041</v>
      </c>
      <c r="E565" s="6">
        <v>3852536.5</v>
      </c>
      <c r="F565" s="7">
        <v>741.48400000000004</v>
      </c>
      <c r="G565" s="6">
        <v>5195.71</v>
      </c>
      <c r="H565" s="6">
        <v>3040565.5</v>
      </c>
      <c r="I565" s="6">
        <v>93497294</v>
      </c>
      <c r="J565" s="8">
        <f t="shared" si="8"/>
        <v>448</v>
      </c>
    </row>
    <row r="566" spans="1:10">
      <c r="A566" s="4">
        <v>204904</v>
      </c>
      <c r="B566" s="3" t="s">
        <v>549</v>
      </c>
      <c r="C566" s="6">
        <v>9678143.6199999992</v>
      </c>
      <c r="D566" s="6">
        <v>2839000</v>
      </c>
      <c r="E566" s="6">
        <v>12517143.619999999</v>
      </c>
      <c r="F566" s="7">
        <v>2444.375</v>
      </c>
      <c r="G566" s="6">
        <v>5120.8</v>
      </c>
      <c r="H566" s="6">
        <v>9535859.6199999992</v>
      </c>
      <c r="I566" s="6">
        <v>307791524</v>
      </c>
      <c r="J566" s="8">
        <f t="shared" si="8"/>
        <v>1481</v>
      </c>
    </row>
    <row r="567" spans="1:10">
      <c r="A567" s="4">
        <v>205901</v>
      </c>
      <c r="B567" s="3" t="s">
        <v>232</v>
      </c>
      <c r="C567" s="6">
        <v>5412818.3099999996</v>
      </c>
      <c r="D567" s="6">
        <v>6060579</v>
      </c>
      <c r="E567" s="6">
        <v>11473397.310000001</v>
      </c>
      <c r="F567" s="7">
        <v>2275.2420000000002</v>
      </c>
      <c r="G567" s="6">
        <v>5042.72</v>
      </c>
      <c r="H567" s="6">
        <v>5883395.3099999996</v>
      </c>
      <c r="I567" s="6">
        <v>625578346</v>
      </c>
      <c r="J567" s="8">
        <f t="shared" si="8"/>
        <v>317</v>
      </c>
    </row>
    <row r="568" spans="1:10">
      <c r="A568" s="4">
        <v>205902</v>
      </c>
      <c r="B568" s="3" t="s">
        <v>569</v>
      </c>
      <c r="C568" s="6">
        <v>16194214.309999999</v>
      </c>
      <c r="D568" s="6">
        <v>11524000</v>
      </c>
      <c r="E568" s="6">
        <v>27718214.309999999</v>
      </c>
      <c r="F568" s="7">
        <v>5041.125</v>
      </c>
      <c r="G568" s="6">
        <v>5498.42</v>
      </c>
      <c r="H568" s="6">
        <v>16439557.310000001</v>
      </c>
      <c r="I568" s="6">
        <v>1080771454</v>
      </c>
      <c r="J568" s="8">
        <f t="shared" si="8"/>
        <v>1658</v>
      </c>
    </row>
    <row r="569" spans="1:10">
      <c r="A569" s="4">
        <v>205904</v>
      </c>
      <c r="B569" s="3" t="s">
        <v>536</v>
      </c>
      <c r="C569" s="6">
        <v>9689712.8100000005</v>
      </c>
      <c r="D569" s="6">
        <v>2665691</v>
      </c>
      <c r="E569" s="6">
        <v>12355403.82</v>
      </c>
      <c r="F569" s="7">
        <v>2173.0320000000002</v>
      </c>
      <c r="G569" s="6">
        <v>5685.79</v>
      </c>
      <c r="H569" s="6">
        <v>9343962.8200000003</v>
      </c>
      <c r="I569" s="6">
        <v>244535278</v>
      </c>
      <c r="J569" s="8">
        <f t="shared" si="8"/>
        <v>1407</v>
      </c>
    </row>
    <row r="570" spans="1:10">
      <c r="A570" s="4">
        <v>205905</v>
      </c>
      <c r="B570" s="3" t="s">
        <v>366</v>
      </c>
      <c r="C570" s="6">
        <v>4982208.63</v>
      </c>
      <c r="D570" s="6">
        <v>2379783</v>
      </c>
      <c r="E570" s="6">
        <v>7361991.6299999999</v>
      </c>
      <c r="F570" s="7">
        <v>1436.0340000000001</v>
      </c>
      <c r="G570" s="6">
        <v>5126.6099999999997</v>
      </c>
      <c r="H570" s="6">
        <v>5452848.6299999999</v>
      </c>
      <c r="I570" s="6">
        <v>269300899</v>
      </c>
      <c r="J570" s="8">
        <f t="shared" si="8"/>
        <v>593</v>
      </c>
    </row>
    <row r="571" spans="1:10">
      <c r="A571" s="4">
        <v>205906</v>
      </c>
      <c r="B571" s="3" t="s">
        <v>546</v>
      </c>
      <c r="C571" s="6">
        <v>10607806.380000001</v>
      </c>
      <c r="D571" s="6">
        <v>3252055</v>
      </c>
      <c r="E571" s="6">
        <v>13859861.380000001</v>
      </c>
      <c r="F571" s="7">
        <v>2682.7440000000001</v>
      </c>
      <c r="G571" s="6">
        <v>5166.3</v>
      </c>
      <c r="H571" s="6">
        <v>10992974.380000001</v>
      </c>
      <c r="I571" s="6">
        <v>388500152</v>
      </c>
      <c r="J571" s="8">
        <f t="shared" si="8"/>
        <v>1466</v>
      </c>
    </row>
    <row r="572" spans="1:10">
      <c r="A572" s="4">
        <v>205907</v>
      </c>
      <c r="B572" s="3" t="s">
        <v>370</v>
      </c>
      <c r="C572" s="6">
        <v>5502800.1399999997</v>
      </c>
      <c r="D572" s="6">
        <v>4516898</v>
      </c>
      <c r="E572" s="6">
        <v>10019698.140000001</v>
      </c>
      <c r="F572" s="7">
        <v>1559.3</v>
      </c>
      <c r="G572" s="6">
        <v>6425.77</v>
      </c>
      <c r="H572" s="6">
        <v>5296880.1399999997</v>
      </c>
      <c r="I572" s="6">
        <v>306387861</v>
      </c>
      <c r="J572" s="8">
        <f t="shared" si="8"/>
        <v>600</v>
      </c>
    </row>
    <row r="573" spans="1:10">
      <c r="A573" s="4">
        <v>206901</v>
      </c>
      <c r="B573" s="3" t="s">
        <v>349</v>
      </c>
      <c r="C573" s="6">
        <v>3844260.81</v>
      </c>
      <c r="D573" s="6">
        <v>1789690</v>
      </c>
      <c r="E573" s="6">
        <v>5633950.8099999996</v>
      </c>
      <c r="F573" s="7">
        <v>1109.9780000000001</v>
      </c>
      <c r="G573" s="6">
        <v>5075.7299999999996</v>
      </c>
      <c r="H573" s="6">
        <v>3889833.81</v>
      </c>
      <c r="I573" s="6">
        <v>177231797</v>
      </c>
      <c r="J573" s="8">
        <f t="shared" si="8"/>
        <v>555</v>
      </c>
    </row>
    <row r="574" spans="1:10">
      <c r="A574" s="4">
        <v>206902</v>
      </c>
      <c r="B574" s="3" t="s">
        <v>116</v>
      </c>
      <c r="C574" s="6">
        <v>1160609.72</v>
      </c>
      <c r="D574" s="6">
        <v>602768</v>
      </c>
      <c r="E574" s="6">
        <v>1763377.73</v>
      </c>
      <c r="F574" s="7">
        <v>307.98500000000001</v>
      </c>
      <c r="G574" s="6">
        <v>5725.53</v>
      </c>
      <c r="H574" s="6">
        <v>1138292.73</v>
      </c>
      <c r="I574" s="6">
        <v>51117802</v>
      </c>
      <c r="J574" s="8">
        <f t="shared" si="8"/>
        <v>147</v>
      </c>
    </row>
    <row r="575" spans="1:10">
      <c r="A575" s="4">
        <v>206903</v>
      </c>
      <c r="B575" s="3" t="s">
        <v>98</v>
      </c>
      <c r="C575" s="6">
        <v>876473.66999999993</v>
      </c>
      <c r="D575" s="6">
        <v>446214</v>
      </c>
      <c r="E575" s="6">
        <v>1322687.67</v>
      </c>
      <c r="F575" s="7">
        <v>233.41200000000001</v>
      </c>
      <c r="G575" s="6">
        <v>5666.75</v>
      </c>
      <c r="H575" s="6">
        <v>854200.67</v>
      </c>
      <c r="I575" s="6">
        <v>38124415</v>
      </c>
      <c r="J575" s="8">
        <f t="shared" si="8"/>
        <v>114</v>
      </c>
    </row>
    <row r="576" spans="1:10">
      <c r="A576" s="4">
        <v>209902</v>
      </c>
      <c r="B576" s="3" t="s">
        <v>63</v>
      </c>
      <c r="C576" s="6">
        <v>682580.92</v>
      </c>
      <c r="D576" s="6">
        <v>531594</v>
      </c>
      <c r="E576" s="6">
        <v>1214174.92</v>
      </c>
      <c r="F576" s="7">
        <v>255.05</v>
      </c>
      <c r="G576" s="6">
        <v>4760.54</v>
      </c>
      <c r="H576" s="6">
        <v>865326.92</v>
      </c>
      <c r="I576" s="6">
        <v>59254947</v>
      </c>
      <c r="J576" s="8">
        <f t="shared" si="8"/>
        <v>69</v>
      </c>
    </row>
    <row r="577" spans="1:10">
      <c r="A577" s="4">
        <v>210901</v>
      </c>
      <c r="B577" s="3" t="s">
        <v>555</v>
      </c>
      <c r="C577" s="6">
        <v>12279252.610000001</v>
      </c>
      <c r="D577" s="6">
        <v>6110000</v>
      </c>
      <c r="E577" s="6">
        <v>18389252.609999999</v>
      </c>
      <c r="F577" s="7">
        <v>3253.3789999999999</v>
      </c>
      <c r="G577" s="6">
        <v>5652.35</v>
      </c>
      <c r="H577" s="6">
        <v>11771803.609999999</v>
      </c>
      <c r="I577" s="6">
        <v>538687762</v>
      </c>
      <c r="J577" s="8">
        <f t="shared" si="8"/>
        <v>1567</v>
      </c>
    </row>
    <row r="578" spans="1:10">
      <c r="A578" s="4">
        <v>210902</v>
      </c>
      <c r="B578" s="3" t="s">
        <v>283</v>
      </c>
      <c r="C578" s="6">
        <v>3273919.83</v>
      </c>
      <c r="D578" s="6">
        <v>1993000</v>
      </c>
      <c r="E578" s="6">
        <v>5266919.83</v>
      </c>
      <c r="F578" s="7">
        <v>1088.2639999999999</v>
      </c>
      <c r="G578" s="6">
        <v>4839.74</v>
      </c>
      <c r="H578" s="6">
        <v>4088851.83</v>
      </c>
      <c r="I578" s="6">
        <v>218901564</v>
      </c>
      <c r="J578" s="8">
        <f t="shared" ref="J578:J641" si="9">ROUNDDOWN(MIN(F578-(I578/319500),H578/G578),0)</f>
        <v>403</v>
      </c>
    </row>
    <row r="579" spans="1:10">
      <c r="A579" s="4">
        <v>210903</v>
      </c>
      <c r="B579" s="3" t="s">
        <v>253</v>
      </c>
      <c r="C579" s="6">
        <v>3150800.15</v>
      </c>
      <c r="D579" s="6">
        <v>2584976</v>
      </c>
      <c r="E579" s="6">
        <v>5735776.1500000004</v>
      </c>
      <c r="F579" s="7">
        <v>1058.67</v>
      </c>
      <c r="G579" s="6">
        <v>5417.91</v>
      </c>
      <c r="H579" s="6">
        <v>3880290.15</v>
      </c>
      <c r="I579" s="6">
        <v>224105536</v>
      </c>
      <c r="J579" s="8">
        <f t="shared" si="9"/>
        <v>357</v>
      </c>
    </row>
    <row r="580" spans="1:10">
      <c r="A580" s="4">
        <v>210904</v>
      </c>
      <c r="B580" s="3" t="s">
        <v>400</v>
      </c>
      <c r="C580" s="6">
        <v>3917310.77</v>
      </c>
      <c r="D580" s="6">
        <v>762000</v>
      </c>
      <c r="E580" s="6">
        <v>4679310.7699999996</v>
      </c>
      <c r="F580" s="7">
        <v>914.83100000000002</v>
      </c>
      <c r="G580" s="6">
        <v>5114.95</v>
      </c>
      <c r="H580" s="6">
        <v>4687082.7699999996</v>
      </c>
      <c r="I580" s="6">
        <v>77071811</v>
      </c>
      <c r="J580" s="8">
        <f t="shared" si="9"/>
        <v>673</v>
      </c>
    </row>
    <row r="581" spans="1:10">
      <c r="A581" s="4">
        <v>210905</v>
      </c>
      <c r="B581" s="3" t="s">
        <v>298</v>
      </c>
      <c r="C581" s="6">
        <v>3345217.5</v>
      </c>
      <c r="D581" s="6">
        <v>1594838</v>
      </c>
      <c r="E581" s="6">
        <v>4940055.5</v>
      </c>
      <c r="F581" s="7">
        <v>905.57100000000003</v>
      </c>
      <c r="G581" s="6">
        <v>5455.18</v>
      </c>
      <c r="H581" s="6">
        <v>4253606.5</v>
      </c>
      <c r="I581" s="6">
        <v>152672972</v>
      </c>
      <c r="J581" s="8">
        <f t="shared" si="9"/>
        <v>427</v>
      </c>
    </row>
    <row r="582" spans="1:10">
      <c r="A582" s="4">
        <v>210906</v>
      </c>
      <c r="B582" s="3" t="s">
        <v>41</v>
      </c>
      <c r="C582" s="6">
        <v>530387.21</v>
      </c>
      <c r="D582" s="6">
        <v>478000</v>
      </c>
      <c r="E582" s="6">
        <v>1008387.21</v>
      </c>
      <c r="F582" s="7">
        <v>192.50200000000001</v>
      </c>
      <c r="G582" s="6">
        <v>5238.32</v>
      </c>
      <c r="H582" s="6">
        <v>613799.21</v>
      </c>
      <c r="I582" s="6">
        <v>46515765</v>
      </c>
      <c r="J582" s="8">
        <f t="shared" si="9"/>
        <v>46</v>
      </c>
    </row>
    <row r="583" spans="1:10">
      <c r="A583" s="4">
        <v>212901</v>
      </c>
      <c r="B583" s="3" t="s">
        <v>35</v>
      </c>
      <c r="C583" s="6">
        <v>2393066.2999999998</v>
      </c>
      <c r="D583" s="6">
        <v>3445949</v>
      </c>
      <c r="E583" s="6">
        <v>5839015.2999999998</v>
      </c>
      <c r="F583" s="7">
        <v>1198.1179999999999</v>
      </c>
      <c r="G583" s="6">
        <v>4873.49</v>
      </c>
      <c r="H583" s="6">
        <v>4240869.3</v>
      </c>
      <c r="I583" s="6">
        <v>369413544</v>
      </c>
      <c r="J583" s="8">
        <f t="shared" si="9"/>
        <v>41</v>
      </c>
    </row>
    <row r="584" spans="1:10">
      <c r="A584" s="4">
        <v>212902</v>
      </c>
      <c r="B584" s="3" t="s">
        <v>132</v>
      </c>
      <c r="C584" s="6">
        <v>5158499.5599999996</v>
      </c>
      <c r="D584" s="6">
        <v>8433464</v>
      </c>
      <c r="E584" s="6">
        <v>13591963.550000001</v>
      </c>
      <c r="F584" s="7">
        <v>2410.0410000000002</v>
      </c>
      <c r="G584" s="6">
        <v>5639.72</v>
      </c>
      <c r="H584" s="6">
        <v>6178088.5499999998</v>
      </c>
      <c r="I584" s="6">
        <v>717689245</v>
      </c>
      <c r="J584" s="8">
        <f t="shared" si="9"/>
        <v>163</v>
      </c>
    </row>
    <row r="585" spans="1:10">
      <c r="A585" s="4">
        <v>212903</v>
      </c>
      <c r="B585" s="3" t="s">
        <v>503</v>
      </c>
      <c r="C585" s="6">
        <v>12297085.83</v>
      </c>
      <c r="D585" s="6">
        <v>11050800</v>
      </c>
      <c r="E585" s="6">
        <v>23347885.829999998</v>
      </c>
      <c r="F585" s="7">
        <v>4359.4570000000003</v>
      </c>
      <c r="G585" s="6">
        <v>5355.69</v>
      </c>
      <c r="H585" s="6">
        <v>12443610.83</v>
      </c>
      <c r="I585" s="6">
        <v>1033464681</v>
      </c>
      <c r="J585" s="8">
        <f t="shared" si="9"/>
        <v>1124</v>
      </c>
    </row>
    <row r="586" spans="1:10">
      <c r="A586" s="4">
        <v>212904</v>
      </c>
      <c r="B586" s="3" t="s">
        <v>148</v>
      </c>
      <c r="C586" s="6">
        <v>2863073.35</v>
      </c>
      <c r="D586" s="6">
        <v>3133298</v>
      </c>
      <c r="E586" s="6">
        <v>5996371.3499999996</v>
      </c>
      <c r="F586" s="7">
        <v>1364.6610000000001</v>
      </c>
      <c r="G586" s="6">
        <v>4394.04</v>
      </c>
      <c r="H586" s="6">
        <v>5562592.3499999996</v>
      </c>
      <c r="I586" s="6">
        <v>376153233</v>
      </c>
      <c r="J586" s="8">
        <f t="shared" si="9"/>
        <v>187</v>
      </c>
    </row>
    <row r="587" spans="1:10">
      <c r="A587" s="4">
        <v>212906</v>
      </c>
      <c r="B587" s="3" t="s">
        <v>61</v>
      </c>
      <c r="C587" s="6">
        <v>9950594.5999999996</v>
      </c>
      <c r="D587" s="6">
        <v>16794243</v>
      </c>
      <c r="E587" s="6">
        <v>26744837.600000001</v>
      </c>
      <c r="F587" s="7">
        <v>5093.3940000000002</v>
      </c>
      <c r="G587" s="6">
        <v>5250.89</v>
      </c>
      <c r="H587" s="6">
        <v>10191792.6</v>
      </c>
      <c r="I587" s="6">
        <v>1605441397</v>
      </c>
      <c r="J587" s="8">
        <f t="shared" si="9"/>
        <v>68</v>
      </c>
    </row>
    <row r="588" spans="1:10">
      <c r="A588" s="4">
        <v>212909</v>
      </c>
      <c r="B588" s="3" t="s">
        <v>433</v>
      </c>
      <c r="C588" s="6">
        <v>10858288.02</v>
      </c>
      <c r="D588" s="6">
        <v>11693707</v>
      </c>
      <c r="E588" s="6">
        <v>22551995.02</v>
      </c>
      <c r="F588" s="7">
        <v>4095.7150000000001</v>
      </c>
      <c r="G588" s="6">
        <v>5506.24</v>
      </c>
      <c r="H588" s="6">
        <v>10757729.02</v>
      </c>
      <c r="I588" s="6">
        <v>1068681213</v>
      </c>
      <c r="J588" s="8">
        <f t="shared" si="9"/>
        <v>750</v>
      </c>
    </row>
    <row r="589" spans="1:10">
      <c r="A589" s="4">
        <v>212910</v>
      </c>
      <c r="B589" s="3" t="s">
        <v>223</v>
      </c>
      <c r="C589" s="6">
        <v>3636995.81</v>
      </c>
      <c r="D589" s="6">
        <v>3547930</v>
      </c>
      <c r="E589" s="6">
        <v>7184925.8099999996</v>
      </c>
      <c r="F589" s="7">
        <v>1392.9880000000001</v>
      </c>
      <c r="G589" s="6">
        <v>5157.92</v>
      </c>
      <c r="H589" s="6">
        <v>3818448.81</v>
      </c>
      <c r="I589" s="6">
        <v>347402716</v>
      </c>
      <c r="J589" s="8">
        <f t="shared" si="9"/>
        <v>305</v>
      </c>
    </row>
    <row r="590" spans="1:10">
      <c r="A590" s="4">
        <v>214901</v>
      </c>
      <c r="B590" s="3" t="s">
        <v>659</v>
      </c>
      <c r="C590" s="6">
        <v>65319767.159999996</v>
      </c>
      <c r="D590" s="6">
        <v>12974568</v>
      </c>
      <c r="E590" s="6">
        <v>78294335.159999996</v>
      </c>
      <c r="F590" s="7">
        <v>13839.799000000001</v>
      </c>
      <c r="G590" s="6">
        <v>5657.19</v>
      </c>
      <c r="H590" s="6">
        <v>63607807.159999996</v>
      </c>
      <c r="I590" s="6">
        <v>1294662975</v>
      </c>
      <c r="J590" s="8">
        <f t="shared" si="9"/>
        <v>9787</v>
      </c>
    </row>
    <row r="591" spans="1:10">
      <c r="A591" s="4">
        <v>214903</v>
      </c>
      <c r="B591" s="3" t="s">
        <v>649</v>
      </c>
      <c r="C591" s="6">
        <v>43964712.960000001</v>
      </c>
      <c r="D591" s="6">
        <v>3820000</v>
      </c>
      <c r="E591" s="6">
        <v>47784712.960000001</v>
      </c>
      <c r="F591" s="7">
        <v>8353.7569999999996</v>
      </c>
      <c r="G591" s="6">
        <v>5720.15</v>
      </c>
      <c r="H591" s="6">
        <v>42693573.960000001</v>
      </c>
      <c r="I591" s="6">
        <v>400552395</v>
      </c>
      <c r="J591" s="8">
        <f t="shared" si="9"/>
        <v>7100</v>
      </c>
    </row>
    <row r="592" spans="1:10">
      <c r="A592" s="4">
        <v>219901</v>
      </c>
      <c r="B592" s="3" t="s">
        <v>142</v>
      </c>
      <c r="C592" s="6">
        <v>1352678.06</v>
      </c>
      <c r="D592" s="6">
        <v>743000</v>
      </c>
      <c r="E592" s="6">
        <v>2095678.06</v>
      </c>
      <c r="F592" s="7">
        <v>411.09</v>
      </c>
      <c r="G592" s="6">
        <v>5097.8599999999997</v>
      </c>
      <c r="H592" s="6">
        <v>1436669.06</v>
      </c>
      <c r="I592" s="6">
        <v>73564668</v>
      </c>
      <c r="J592" s="8">
        <f t="shared" si="9"/>
        <v>180</v>
      </c>
    </row>
    <row r="593" spans="1:10">
      <c r="A593" s="4">
        <v>219903</v>
      </c>
      <c r="B593" s="3" t="s">
        <v>512</v>
      </c>
      <c r="C593" s="6">
        <v>7454505.5300000003</v>
      </c>
      <c r="D593" s="6">
        <v>1544686</v>
      </c>
      <c r="E593" s="6">
        <v>8999191.5299999993</v>
      </c>
      <c r="F593" s="7">
        <v>1623.0319999999999</v>
      </c>
      <c r="G593" s="6">
        <v>5544.68</v>
      </c>
      <c r="H593" s="6">
        <v>7406549.5300000003</v>
      </c>
      <c r="I593" s="6">
        <v>138763414</v>
      </c>
      <c r="J593" s="8">
        <f t="shared" si="9"/>
        <v>1188</v>
      </c>
    </row>
    <row r="594" spans="1:10">
      <c r="A594" s="4">
        <v>219905</v>
      </c>
      <c r="B594" s="3" t="s">
        <v>151</v>
      </c>
      <c r="C594" s="6">
        <v>1433664.5</v>
      </c>
      <c r="D594" s="6">
        <v>659888</v>
      </c>
      <c r="E594" s="6">
        <v>2093552.5</v>
      </c>
      <c r="F594" s="7">
        <v>366.64400000000001</v>
      </c>
      <c r="G594" s="6">
        <v>5710.04</v>
      </c>
      <c r="H594" s="6">
        <v>1401735.5</v>
      </c>
      <c r="I594" s="6">
        <v>56924426</v>
      </c>
      <c r="J594" s="8">
        <f t="shared" si="9"/>
        <v>188</v>
      </c>
    </row>
    <row r="595" spans="1:10">
      <c r="A595" s="4">
        <v>220901</v>
      </c>
      <c r="B595" s="3" t="s">
        <v>676</v>
      </c>
      <c r="C595" s="6">
        <v>206709029.09999999</v>
      </c>
      <c r="D595" s="6">
        <v>195787629</v>
      </c>
      <c r="E595" s="6">
        <v>402496658.10000002</v>
      </c>
      <c r="F595" s="7">
        <v>75416.612999999998</v>
      </c>
      <c r="G595" s="6">
        <v>5336.98</v>
      </c>
      <c r="H595" s="6">
        <v>193479765.09999999</v>
      </c>
      <c r="I595" s="6">
        <v>18762592239</v>
      </c>
      <c r="J595" s="8">
        <f t="shared" si="9"/>
        <v>16691</v>
      </c>
    </row>
    <row r="596" spans="1:10">
      <c r="A596" s="4">
        <v>220902</v>
      </c>
      <c r="B596" s="3" t="s">
        <v>644</v>
      </c>
      <c r="C596" s="6">
        <v>74136343.230000004</v>
      </c>
      <c r="D596" s="6">
        <v>69285812</v>
      </c>
      <c r="E596" s="6">
        <v>143422155.22999999</v>
      </c>
      <c r="F596" s="7">
        <v>27256.946</v>
      </c>
      <c r="G596" s="6">
        <v>5261.86</v>
      </c>
      <c r="H596" s="6">
        <v>70328826.230000004</v>
      </c>
      <c r="I596" s="6">
        <v>6836900825</v>
      </c>
      <c r="J596" s="8">
        <f t="shared" si="9"/>
        <v>5858</v>
      </c>
    </row>
    <row r="597" spans="1:10">
      <c r="A597" s="4">
        <v>220904</v>
      </c>
      <c r="B597" s="3" t="s">
        <v>610</v>
      </c>
      <c r="C597" s="6">
        <v>23760874.539999999</v>
      </c>
      <c r="D597" s="6">
        <v>11170755</v>
      </c>
      <c r="E597" s="6">
        <v>34931629.539999999</v>
      </c>
      <c r="F597" s="7">
        <v>6360.027</v>
      </c>
      <c r="G597" s="6">
        <v>5492.37</v>
      </c>
      <c r="H597" s="6">
        <v>23472368.539999999</v>
      </c>
      <c r="I597" s="6">
        <v>1069020454</v>
      </c>
      <c r="J597" s="8">
        <f t="shared" si="9"/>
        <v>3014</v>
      </c>
    </row>
    <row r="598" spans="1:10">
      <c r="A598" s="4">
        <v>220905</v>
      </c>
      <c r="B598" s="3" t="s">
        <v>681</v>
      </c>
      <c r="C598" s="6">
        <v>264731473.28999999</v>
      </c>
      <c r="D598" s="6">
        <v>251819352</v>
      </c>
      <c r="E598" s="6">
        <v>516550825.29000002</v>
      </c>
      <c r="F598" s="7">
        <v>98190.43</v>
      </c>
      <c r="G598" s="6">
        <v>5260.7</v>
      </c>
      <c r="H598" s="6">
        <v>258865747.28999999</v>
      </c>
      <c r="I598" s="6">
        <v>24651432658</v>
      </c>
      <c r="J598" s="8">
        <f t="shared" si="9"/>
        <v>21034</v>
      </c>
    </row>
    <row r="599" spans="1:10">
      <c r="A599" s="4">
        <v>220907</v>
      </c>
      <c r="B599" s="3" t="s">
        <v>550</v>
      </c>
      <c r="C599" s="6">
        <v>72610591.930000007</v>
      </c>
      <c r="D599" s="6">
        <v>108988086</v>
      </c>
      <c r="E599" s="6">
        <v>181598677.93000001</v>
      </c>
      <c r="F599" s="7">
        <v>35041.661999999997</v>
      </c>
      <c r="G599" s="6">
        <v>5182.3599999999997</v>
      </c>
      <c r="H599" s="6">
        <v>79459888.930000007</v>
      </c>
      <c r="I599" s="6">
        <v>10719185348</v>
      </c>
      <c r="J599" s="8">
        <f t="shared" si="9"/>
        <v>1491</v>
      </c>
    </row>
    <row r="600" spans="1:10">
      <c r="A600" s="4">
        <v>220908</v>
      </c>
      <c r="B600" s="3" t="s">
        <v>651</v>
      </c>
      <c r="C600" s="6">
        <v>95962513.329999998</v>
      </c>
      <c r="D600" s="6">
        <v>97215561</v>
      </c>
      <c r="E600" s="6">
        <v>193178074.33000001</v>
      </c>
      <c r="F600" s="7">
        <v>35906.726000000002</v>
      </c>
      <c r="G600" s="6">
        <v>5380</v>
      </c>
      <c r="H600" s="6">
        <v>96833373.329999998</v>
      </c>
      <c r="I600" s="6">
        <v>9084043857</v>
      </c>
      <c r="J600" s="8">
        <f t="shared" si="9"/>
        <v>7474</v>
      </c>
    </row>
    <row r="601" spans="1:10">
      <c r="A601" s="4">
        <v>220910</v>
      </c>
      <c r="B601" s="3" t="s">
        <v>558</v>
      </c>
      <c r="C601" s="6">
        <v>13455391.1</v>
      </c>
      <c r="D601" s="6">
        <v>7679878</v>
      </c>
      <c r="E601" s="6">
        <v>21135269.100000001</v>
      </c>
      <c r="F601" s="7">
        <v>3730.32</v>
      </c>
      <c r="G601" s="6">
        <v>5665.81</v>
      </c>
      <c r="H601" s="6">
        <v>14243023.1</v>
      </c>
      <c r="I601" s="6">
        <v>683789201</v>
      </c>
      <c r="J601" s="8">
        <f t="shared" si="9"/>
        <v>1590</v>
      </c>
    </row>
    <row r="602" spans="1:10">
      <c r="A602" s="4">
        <v>220912</v>
      </c>
      <c r="B602" s="3" t="s">
        <v>592</v>
      </c>
      <c r="C602" s="6">
        <v>41454655.659999996</v>
      </c>
      <c r="D602" s="6">
        <v>46830481</v>
      </c>
      <c r="E602" s="6">
        <v>88285136.659999996</v>
      </c>
      <c r="F602" s="7">
        <v>16864.017</v>
      </c>
      <c r="G602" s="6">
        <v>5235.12</v>
      </c>
      <c r="H602" s="6">
        <v>39046849.659999996</v>
      </c>
      <c r="I602" s="6">
        <v>4664119848</v>
      </c>
      <c r="J602" s="8">
        <f t="shared" si="9"/>
        <v>2265</v>
      </c>
    </row>
    <row r="603" spans="1:10">
      <c r="A603" s="4">
        <v>220914</v>
      </c>
      <c r="B603" s="3" t="s">
        <v>380</v>
      </c>
      <c r="C603" s="6">
        <v>9546224.7400000002</v>
      </c>
      <c r="D603" s="6">
        <v>11210684</v>
      </c>
      <c r="E603" s="6">
        <v>20756908.739999998</v>
      </c>
      <c r="F603" s="7">
        <v>3564.223</v>
      </c>
      <c r="G603" s="6">
        <v>5823.68</v>
      </c>
      <c r="H603" s="6">
        <v>8885744.7400000002</v>
      </c>
      <c r="I603" s="6">
        <v>940659046</v>
      </c>
      <c r="J603" s="8">
        <f t="shared" si="9"/>
        <v>620</v>
      </c>
    </row>
    <row r="604" spans="1:10">
      <c r="A604" s="4">
        <v>220917</v>
      </c>
      <c r="B604" s="3" t="s">
        <v>614</v>
      </c>
      <c r="C604" s="6">
        <v>20356401.349999998</v>
      </c>
      <c r="D604" s="6">
        <v>4898493</v>
      </c>
      <c r="E604" s="6">
        <v>25254894.34</v>
      </c>
      <c r="F604" s="7">
        <v>4444.97</v>
      </c>
      <c r="G604" s="6">
        <v>5681.68</v>
      </c>
      <c r="H604" s="6">
        <v>19637119.34</v>
      </c>
      <c r="I604" s="6">
        <v>433795389</v>
      </c>
      <c r="J604" s="8">
        <f t="shared" si="9"/>
        <v>3087</v>
      </c>
    </row>
    <row r="605" spans="1:10">
      <c r="A605" s="4">
        <v>220920</v>
      </c>
      <c r="B605" s="3" t="s">
        <v>595</v>
      </c>
      <c r="C605" s="6">
        <v>21642102.899999999</v>
      </c>
      <c r="D605" s="6">
        <v>15636172</v>
      </c>
      <c r="E605" s="6">
        <v>37278274.899999999</v>
      </c>
      <c r="F605" s="7">
        <v>6982.6049999999996</v>
      </c>
      <c r="G605" s="6">
        <v>5338.73</v>
      </c>
      <c r="H605" s="6">
        <v>21194624.899999999</v>
      </c>
      <c r="I605" s="6">
        <v>1462901885</v>
      </c>
      <c r="J605" s="8">
        <f t="shared" si="9"/>
        <v>2403</v>
      </c>
    </row>
    <row r="606" spans="1:10">
      <c r="A606" s="4">
        <v>221901</v>
      </c>
      <c r="B606" s="3" t="s">
        <v>654</v>
      </c>
      <c r="C606" s="6">
        <v>63989584.840000004</v>
      </c>
      <c r="D606" s="6">
        <v>39771282</v>
      </c>
      <c r="E606" s="6">
        <v>103760866.84</v>
      </c>
      <c r="F606" s="7">
        <v>19742.246999999999</v>
      </c>
      <c r="G606" s="6">
        <v>5255.78</v>
      </c>
      <c r="H606" s="6">
        <v>60663217.840000004</v>
      </c>
      <c r="I606" s="6">
        <v>3810069042</v>
      </c>
      <c r="J606" s="8">
        <f t="shared" si="9"/>
        <v>7817</v>
      </c>
    </row>
    <row r="607" spans="1:10">
      <c r="A607" s="4">
        <v>221904</v>
      </c>
      <c r="B607" s="3" t="s">
        <v>307</v>
      </c>
      <c r="C607" s="6">
        <v>4546086.96</v>
      </c>
      <c r="D607" s="6">
        <v>3671198</v>
      </c>
      <c r="E607" s="6">
        <v>8217284.96</v>
      </c>
      <c r="F607" s="7">
        <v>1648.528</v>
      </c>
      <c r="G607" s="6">
        <v>4984.62</v>
      </c>
      <c r="H607" s="6">
        <v>6438142.96</v>
      </c>
      <c r="I607" s="6">
        <v>384062252</v>
      </c>
      <c r="J607" s="8">
        <f t="shared" si="9"/>
        <v>446</v>
      </c>
    </row>
    <row r="608" spans="1:10">
      <c r="A608" s="4">
        <v>221911</v>
      </c>
      <c r="B608" s="3" t="s">
        <v>159</v>
      </c>
      <c r="C608" s="6">
        <v>3235595.67</v>
      </c>
      <c r="D608" s="6">
        <v>3326497</v>
      </c>
      <c r="E608" s="6">
        <v>6562092.6699999999</v>
      </c>
      <c r="F608" s="7">
        <v>1406.3109999999999</v>
      </c>
      <c r="G608" s="6">
        <v>4666.17</v>
      </c>
      <c r="H608" s="6">
        <v>5576483.6699999999</v>
      </c>
      <c r="I608" s="6">
        <v>385902494</v>
      </c>
      <c r="J608" s="8">
        <f t="shared" si="9"/>
        <v>198</v>
      </c>
    </row>
    <row r="609" spans="1:10">
      <c r="A609" s="4">
        <v>223902</v>
      </c>
      <c r="B609" s="3" t="s">
        <v>170</v>
      </c>
      <c r="C609" s="6">
        <v>1683403.1400000001</v>
      </c>
      <c r="D609" s="6">
        <v>789873</v>
      </c>
      <c r="E609" s="6">
        <v>2473276.14</v>
      </c>
      <c r="F609" s="7">
        <v>455.10599999999999</v>
      </c>
      <c r="G609" s="6">
        <v>5434.51</v>
      </c>
      <c r="H609" s="6">
        <v>1625371.14</v>
      </c>
      <c r="I609" s="6">
        <v>75797716</v>
      </c>
      <c r="J609" s="8">
        <f t="shared" si="9"/>
        <v>217</v>
      </c>
    </row>
    <row r="610" spans="1:10">
      <c r="A610" s="4">
        <v>224902</v>
      </c>
      <c r="B610" s="3" t="s">
        <v>105</v>
      </c>
      <c r="C610" s="6">
        <v>903748.28999999992</v>
      </c>
      <c r="D610" s="6">
        <v>340000</v>
      </c>
      <c r="E610" s="6">
        <v>1243748.29</v>
      </c>
      <c r="F610" s="7">
        <v>232.78200000000001</v>
      </c>
      <c r="G610" s="6">
        <v>5342.97</v>
      </c>
      <c r="H610" s="6">
        <v>1009689.29</v>
      </c>
      <c r="I610" s="6">
        <v>35007220</v>
      </c>
      <c r="J610" s="8">
        <f t="shared" si="9"/>
        <v>123</v>
      </c>
    </row>
    <row r="611" spans="1:10">
      <c r="A611" s="4">
        <v>225905</v>
      </c>
      <c r="B611" s="3" t="s">
        <v>70</v>
      </c>
      <c r="C611" s="6">
        <v>729648.06</v>
      </c>
      <c r="D611" s="6">
        <v>520698</v>
      </c>
      <c r="E611" s="6">
        <v>1250346.06</v>
      </c>
      <c r="F611" s="7">
        <v>254.16200000000001</v>
      </c>
      <c r="G611" s="6">
        <v>4919.4799999999996</v>
      </c>
      <c r="H611" s="6">
        <v>697526.06</v>
      </c>
      <c r="I611" s="6">
        <v>54546912</v>
      </c>
      <c r="J611" s="8">
        <f t="shared" si="9"/>
        <v>83</v>
      </c>
    </row>
    <row r="612" spans="1:10">
      <c r="A612" s="4">
        <v>225906</v>
      </c>
      <c r="B612" s="3" t="s">
        <v>433</v>
      </c>
      <c r="C612" s="6">
        <v>5679280.3600000003</v>
      </c>
      <c r="D612" s="6">
        <v>1040330</v>
      </c>
      <c r="E612" s="6">
        <v>6719610.3600000003</v>
      </c>
      <c r="F612" s="7">
        <v>1331.7190000000001</v>
      </c>
      <c r="G612" s="6">
        <v>5045.82</v>
      </c>
      <c r="H612" s="6">
        <v>5797774.3600000003</v>
      </c>
      <c r="I612" s="6">
        <v>109833518</v>
      </c>
      <c r="J612" s="8">
        <f t="shared" si="9"/>
        <v>987</v>
      </c>
    </row>
    <row r="613" spans="1:10">
      <c r="A613" s="4">
        <v>225907</v>
      </c>
      <c r="B613" s="3" t="s">
        <v>128</v>
      </c>
      <c r="C613" s="6">
        <v>1548380.7</v>
      </c>
      <c r="D613" s="6">
        <v>1384097</v>
      </c>
      <c r="E613" s="6">
        <v>2932477.7</v>
      </c>
      <c r="F613" s="7">
        <v>611.55200000000002</v>
      </c>
      <c r="G613" s="6">
        <v>4795.1400000000003</v>
      </c>
      <c r="H613" s="6">
        <v>2168157.7000000002</v>
      </c>
      <c r="I613" s="6">
        <v>145645602</v>
      </c>
      <c r="J613" s="8">
        <f t="shared" si="9"/>
        <v>155</v>
      </c>
    </row>
    <row r="614" spans="1:10">
      <c r="A614" s="4">
        <v>226903</v>
      </c>
      <c r="B614" s="3" t="s">
        <v>640</v>
      </c>
      <c r="C614" s="6">
        <v>50044217.899999999</v>
      </c>
      <c r="D614" s="6">
        <v>33250000</v>
      </c>
      <c r="E614" s="6">
        <v>83294217.900000006</v>
      </c>
      <c r="F614" s="7">
        <v>16210.907999999999</v>
      </c>
      <c r="G614" s="6">
        <v>5138.16</v>
      </c>
      <c r="H614" s="6">
        <v>48482974.899999999</v>
      </c>
      <c r="I614" s="6">
        <v>3362740154</v>
      </c>
      <c r="J614" s="8">
        <f t="shared" si="9"/>
        <v>5685</v>
      </c>
    </row>
    <row r="615" spans="1:10">
      <c r="A615" s="4">
        <v>226905</v>
      </c>
      <c r="B615" s="3" t="s">
        <v>113</v>
      </c>
      <c r="C615" s="6">
        <v>1540049.33</v>
      </c>
      <c r="D615" s="6">
        <v>1251343</v>
      </c>
      <c r="E615" s="6">
        <v>2791392.33</v>
      </c>
      <c r="F615" s="7">
        <v>529.53</v>
      </c>
      <c r="G615" s="6">
        <v>5271.45</v>
      </c>
      <c r="H615" s="6">
        <v>1711671.33</v>
      </c>
      <c r="I615" s="6">
        <v>123265735</v>
      </c>
      <c r="J615" s="8">
        <f t="shared" si="9"/>
        <v>143</v>
      </c>
    </row>
    <row r="616" spans="1:10">
      <c r="A616" s="4">
        <v>226906</v>
      </c>
      <c r="B616" s="3" t="s">
        <v>335</v>
      </c>
      <c r="C616" s="6">
        <v>4703021.1100000003</v>
      </c>
      <c r="D616" s="6">
        <v>2935144</v>
      </c>
      <c r="E616" s="6">
        <v>7638165.1100000003</v>
      </c>
      <c r="F616" s="7">
        <v>1411.665</v>
      </c>
      <c r="G616" s="6">
        <v>5410.75</v>
      </c>
      <c r="H616" s="6">
        <v>5391921.1100000003</v>
      </c>
      <c r="I616" s="6">
        <v>285933118</v>
      </c>
      <c r="J616" s="8">
        <f t="shared" si="9"/>
        <v>516</v>
      </c>
    </row>
    <row r="617" spans="1:10">
      <c r="A617" s="4">
        <v>226907</v>
      </c>
      <c r="B617" s="3" t="s">
        <v>486</v>
      </c>
      <c r="C617" s="6">
        <v>6741155.0500000007</v>
      </c>
      <c r="D617" s="6">
        <v>1892538</v>
      </c>
      <c r="E617" s="6">
        <v>8633693.0500000007</v>
      </c>
      <c r="F617" s="7">
        <v>1458.3119999999999</v>
      </c>
      <c r="G617" s="6">
        <v>5920.33</v>
      </c>
      <c r="H617" s="6">
        <v>6524685.0499999998</v>
      </c>
      <c r="I617" s="6">
        <v>145245438</v>
      </c>
      <c r="J617" s="8">
        <f t="shared" si="9"/>
        <v>1003</v>
      </c>
    </row>
    <row r="618" spans="1:10">
      <c r="A618" s="4">
        <v>226908</v>
      </c>
      <c r="B618" s="3" t="s">
        <v>93</v>
      </c>
      <c r="C618" s="6">
        <v>1164055.98</v>
      </c>
      <c r="D618" s="6">
        <v>1209331</v>
      </c>
      <c r="E618" s="6">
        <v>2373386.98</v>
      </c>
      <c r="F618" s="7">
        <v>371.49400000000003</v>
      </c>
      <c r="G618" s="6">
        <v>6388.76</v>
      </c>
      <c r="H618" s="6">
        <v>1110717.98</v>
      </c>
      <c r="I618" s="6">
        <v>84284992</v>
      </c>
      <c r="J618" s="8">
        <f t="shared" si="9"/>
        <v>107</v>
      </c>
    </row>
    <row r="619" spans="1:10">
      <c r="A619" s="4">
        <v>227904</v>
      </c>
      <c r="B619" s="3" t="s">
        <v>626</v>
      </c>
      <c r="C619" s="6">
        <v>63812967.119999997</v>
      </c>
      <c r="D619" s="6">
        <v>72000000</v>
      </c>
      <c r="E619" s="6">
        <v>135812967.12</v>
      </c>
      <c r="F619" s="7">
        <v>26166.367999999999</v>
      </c>
      <c r="G619" s="6">
        <v>5190.3599999999997</v>
      </c>
      <c r="H619" s="6">
        <v>66785458.119999997</v>
      </c>
      <c r="I619" s="6">
        <v>7211421805</v>
      </c>
      <c r="J619" s="8">
        <f t="shared" si="9"/>
        <v>3595</v>
      </c>
    </row>
    <row r="620" spans="1:10">
      <c r="A620" s="4">
        <v>227907</v>
      </c>
      <c r="B620" s="3" t="s">
        <v>356</v>
      </c>
      <c r="C620" s="6">
        <v>18967112.780000001</v>
      </c>
      <c r="D620" s="6">
        <v>24823960</v>
      </c>
      <c r="E620" s="6">
        <v>43791072.780000001</v>
      </c>
      <c r="F620" s="7">
        <v>8675.5190000000002</v>
      </c>
      <c r="G620" s="6">
        <v>5047.66</v>
      </c>
      <c r="H620" s="6">
        <v>26319552.780000001</v>
      </c>
      <c r="I620" s="6">
        <v>2589100410</v>
      </c>
      <c r="J620" s="8">
        <f t="shared" si="9"/>
        <v>571</v>
      </c>
    </row>
    <row r="621" spans="1:10">
      <c r="A621" s="4">
        <v>227910</v>
      </c>
      <c r="B621" s="3" t="s">
        <v>632</v>
      </c>
      <c r="C621" s="6">
        <v>40605930.759999998</v>
      </c>
      <c r="D621" s="6">
        <v>28114458</v>
      </c>
      <c r="E621" s="6">
        <v>68720388.760000005</v>
      </c>
      <c r="F621" s="7">
        <v>13286.549000000001</v>
      </c>
      <c r="G621" s="6">
        <v>5172.18</v>
      </c>
      <c r="H621" s="6">
        <v>45898969.759999998</v>
      </c>
      <c r="I621" s="6">
        <v>2913381313</v>
      </c>
      <c r="J621" s="8">
        <f t="shared" si="9"/>
        <v>4167</v>
      </c>
    </row>
    <row r="622" spans="1:10">
      <c r="A622" s="4">
        <v>228901</v>
      </c>
      <c r="B622" s="3" t="s">
        <v>286</v>
      </c>
      <c r="C622" s="6">
        <v>3525355.17</v>
      </c>
      <c r="D622" s="6">
        <v>2400000</v>
      </c>
      <c r="E622" s="6">
        <v>5925355.1699999999</v>
      </c>
      <c r="F622" s="7">
        <v>1129.047</v>
      </c>
      <c r="G622" s="6">
        <v>5248.1</v>
      </c>
      <c r="H622" s="6">
        <v>3384017.17</v>
      </c>
      <c r="I622" s="6">
        <v>230013399</v>
      </c>
      <c r="J622" s="8">
        <f t="shared" si="9"/>
        <v>409</v>
      </c>
    </row>
    <row r="623" spans="1:10">
      <c r="A623" s="4">
        <v>228903</v>
      </c>
      <c r="B623" s="3" t="s">
        <v>418</v>
      </c>
      <c r="C623" s="6">
        <v>5391844.0800000001</v>
      </c>
      <c r="D623" s="6">
        <v>2677066</v>
      </c>
      <c r="E623" s="6">
        <v>8068910.0800000001</v>
      </c>
      <c r="F623" s="7">
        <v>1587.5450000000001</v>
      </c>
      <c r="G623" s="6">
        <v>5082.63</v>
      </c>
      <c r="H623" s="6">
        <v>5159789.08</v>
      </c>
      <c r="I623" s="6">
        <v>277677322</v>
      </c>
      <c r="J623" s="8">
        <f t="shared" si="9"/>
        <v>718</v>
      </c>
    </row>
    <row r="624" spans="1:10">
      <c r="A624" s="4">
        <v>228904</v>
      </c>
      <c r="B624" s="3" t="s">
        <v>122</v>
      </c>
      <c r="C624" s="6">
        <v>1023017.1499999999</v>
      </c>
      <c r="D624" s="6">
        <v>320599</v>
      </c>
      <c r="E624" s="6">
        <v>1343616.15</v>
      </c>
      <c r="F624" s="7">
        <v>231.047</v>
      </c>
      <c r="G624" s="6">
        <v>5815.34</v>
      </c>
      <c r="H624" s="6">
        <v>1003303.15</v>
      </c>
      <c r="I624" s="6">
        <v>26055685</v>
      </c>
      <c r="J624" s="8">
        <f t="shared" si="9"/>
        <v>149</v>
      </c>
    </row>
    <row r="625" spans="1:10">
      <c r="A625" s="4">
        <v>228905</v>
      </c>
      <c r="B625" s="3" t="s">
        <v>169</v>
      </c>
      <c r="C625" s="6">
        <v>1325180.95</v>
      </c>
      <c r="D625" s="6">
        <v>341000</v>
      </c>
      <c r="E625" s="6">
        <v>1666180.95</v>
      </c>
      <c r="F625" s="7">
        <v>307.93299999999999</v>
      </c>
      <c r="G625" s="6">
        <v>5410.86</v>
      </c>
      <c r="H625" s="6">
        <v>1297068.95</v>
      </c>
      <c r="I625" s="6">
        <v>29249206</v>
      </c>
      <c r="J625" s="8">
        <f t="shared" si="9"/>
        <v>216</v>
      </c>
    </row>
    <row r="626" spans="1:10">
      <c r="A626" s="4">
        <v>229901</v>
      </c>
      <c r="B626" s="3" t="s">
        <v>222</v>
      </c>
      <c r="C626" s="6">
        <v>2276935.86</v>
      </c>
      <c r="D626" s="6">
        <v>1056512</v>
      </c>
      <c r="E626" s="6">
        <v>3333447.86</v>
      </c>
      <c r="F626" s="7">
        <v>659.10199999999998</v>
      </c>
      <c r="G626" s="6">
        <v>5057.5600000000004</v>
      </c>
      <c r="H626" s="6">
        <v>2180964.86</v>
      </c>
      <c r="I626" s="6">
        <v>114569066</v>
      </c>
      <c r="J626" s="8">
        <f t="shared" si="9"/>
        <v>300</v>
      </c>
    </row>
    <row r="627" spans="1:10">
      <c r="A627" s="4">
        <v>229904</v>
      </c>
      <c r="B627" s="3" t="s">
        <v>426</v>
      </c>
      <c r="C627" s="6">
        <v>5372588.8200000003</v>
      </c>
      <c r="D627" s="6">
        <v>2800000</v>
      </c>
      <c r="E627" s="6">
        <v>8172588.8200000003</v>
      </c>
      <c r="F627" s="7">
        <v>1521.808</v>
      </c>
      <c r="G627" s="6">
        <v>5370.32</v>
      </c>
      <c r="H627" s="6">
        <v>5514347.8200000003</v>
      </c>
      <c r="I627" s="6">
        <v>252542260</v>
      </c>
      <c r="J627" s="8">
        <f t="shared" si="9"/>
        <v>731</v>
      </c>
    </row>
    <row r="628" spans="1:10">
      <c r="A628" s="4">
        <v>229905</v>
      </c>
      <c r="B628" s="3" t="s">
        <v>249</v>
      </c>
      <c r="C628" s="6">
        <v>2198911.0099999998</v>
      </c>
      <c r="D628" s="6">
        <v>674300</v>
      </c>
      <c r="E628" s="6">
        <v>2873211.01</v>
      </c>
      <c r="F628" s="7">
        <v>557.71299999999997</v>
      </c>
      <c r="G628" s="6">
        <v>5151.7700000000004</v>
      </c>
      <c r="H628" s="6">
        <v>2169084.0099999998</v>
      </c>
      <c r="I628" s="6">
        <v>67052627</v>
      </c>
      <c r="J628" s="8">
        <f t="shared" si="9"/>
        <v>347</v>
      </c>
    </row>
    <row r="629" spans="1:10">
      <c r="A629" s="4">
        <v>229906</v>
      </c>
      <c r="B629" s="3" t="s">
        <v>72</v>
      </c>
      <c r="C629" s="6">
        <v>817363.56</v>
      </c>
      <c r="D629" s="6">
        <v>641527</v>
      </c>
      <c r="E629" s="6">
        <v>1458890.56</v>
      </c>
      <c r="F629" s="7">
        <v>277.88099999999997</v>
      </c>
      <c r="G629" s="6">
        <v>5250.06</v>
      </c>
      <c r="H629" s="6">
        <v>781096.56</v>
      </c>
      <c r="I629" s="6">
        <v>61707081</v>
      </c>
      <c r="J629" s="8">
        <f t="shared" si="9"/>
        <v>84</v>
      </c>
    </row>
    <row r="630" spans="1:10">
      <c r="A630" s="4">
        <v>230901</v>
      </c>
      <c r="B630" s="3" t="s">
        <v>330</v>
      </c>
      <c r="C630" s="6">
        <v>3650528.55</v>
      </c>
      <c r="D630" s="6">
        <v>1869632</v>
      </c>
      <c r="E630" s="6">
        <v>5520160.5499999998</v>
      </c>
      <c r="F630" s="7">
        <v>1053.5540000000001</v>
      </c>
      <c r="G630" s="6">
        <v>5239.5600000000004</v>
      </c>
      <c r="H630" s="6">
        <v>3603049.55</v>
      </c>
      <c r="I630" s="6">
        <v>177403235</v>
      </c>
      <c r="J630" s="8">
        <f t="shared" si="9"/>
        <v>498</v>
      </c>
    </row>
    <row r="631" spans="1:10">
      <c r="A631" s="4">
        <v>230902</v>
      </c>
      <c r="B631" s="3" t="s">
        <v>100</v>
      </c>
      <c r="C631" s="6">
        <v>5838035</v>
      </c>
      <c r="D631" s="6">
        <v>8639561</v>
      </c>
      <c r="E631" s="6">
        <v>14477596</v>
      </c>
      <c r="F631" s="7">
        <v>2829.4409999999998</v>
      </c>
      <c r="G631" s="6">
        <v>5116.7700000000004</v>
      </c>
      <c r="H631" s="6">
        <v>7242939</v>
      </c>
      <c r="I631" s="6">
        <v>866993222</v>
      </c>
      <c r="J631" s="8">
        <f t="shared" si="9"/>
        <v>115</v>
      </c>
    </row>
    <row r="632" spans="1:10">
      <c r="A632" s="4">
        <v>230903</v>
      </c>
      <c r="B632" s="3" t="s">
        <v>454</v>
      </c>
      <c r="C632" s="6">
        <v>5149683.63</v>
      </c>
      <c r="D632" s="6">
        <v>1399461</v>
      </c>
      <c r="E632" s="6">
        <v>6549144.6299999999</v>
      </c>
      <c r="F632" s="7">
        <v>1272.69</v>
      </c>
      <c r="G632" s="6">
        <v>5145.91</v>
      </c>
      <c r="H632" s="6">
        <v>4982169.63</v>
      </c>
      <c r="I632" s="6">
        <v>139589218</v>
      </c>
      <c r="J632" s="8">
        <f t="shared" si="9"/>
        <v>835</v>
      </c>
    </row>
    <row r="633" spans="1:10">
      <c r="A633" s="4">
        <v>230904</v>
      </c>
      <c r="B633" s="3" t="s">
        <v>125</v>
      </c>
      <c r="C633" s="6">
        <v>1343594.15</v>
      </c>
      <c r="D633" s="6">
        <v>850000</v>
      </c>
      <c r="E633" s="6">
        <v>2193594.15</v>
      </c>
      <c r="F633" s="7">
        <v>435.11500000000001</v>
      </c>
      <c r="G633" s="6">
        <v>5041.41</v>
      </c>
      <c r="H633" s="6">
        <v>1430748.15</v>
      </c>
      <c r="I633" s="6">
        <v>89847445</v>
      </c>
      <c r="J633" s="8">
        <f t="shared" si="9"/>
        <v>153</v>
      </c>
    </row>
    <row r="634" spans="1:10">
      <c r="A634" s="4">
        <v>230905</v>
      </c>
      <c r="B634" s="3" t="s">
        <v>158</v>
      </c>
      <c r="C634" s="6">
        <v>3385208.18</v>
      </c>
      <c r="D634" s="6">
        <v>4037375</v>
      </c>
      <c r="E634" s="6">
        <v>7422583.1799999997</v>
      </c>
      <c r="F634" s="7">
        <v>1393.4110000000001</v>
      </c>
      <c r="G634" s="6">
        <v>5326.92</v>
      </c>
      <c r="H634" s="6">
        <v>3743182.18</v>
      </c>
      <c r="I634" s="6">
        <v>382151471</v>
      </c>
      <c r="J634" s="8">
        <f t="shared" si="9"/>
        <v>197</v>
      </c>
    </row>
    <row r="635" spans="1:10">
      <c r="A635" s="4">
        <v>230906</v>
      </c>
      <c r="B635" s="3" t="s">
        <v>444</v>
      </c>
      <c r="C635" s="6">
        <v>5023159.9800000004</v>
      </c>
      <c r="D635" s="6">
        <v>1588680</v>
      </c>
      <c r="E635" s="6">
        <v>6611839.9800000004</v>
      </c>
      <c r="F635" s="7">
        <v>1289.7090000000001</v>
      </c>
      <c r="G635" s="6">
        <v>5126.6099999999997</v>
      </c>
      <c r="H635" s="6">
        <v>5245016.9800000004</v>
      </c>
      <c r="I635" s="6">
        <v>161762148</v>
      </c>
      <c r="J635" s="8">
        <f t="shared" si="9"/>
        <v>783</v>
      </c>
    </row>
    <row r="636" spans="1:10">
      <c r="A636" s="4">
        <v>230908</v>
      </c>
      <c r="B636" s="3" t="s">
        <v>293</v>
      </c>
      <c r="C636" s="6">
        <v>3439897.21</v>
      </c>
      <c r="D636" s="6">
        <v>2048255</v>
      </c>
      <c r="E636" s="6">
        <v>5488152.2000000002</v>
      </c>
      <c r="F636" s="7">
        <v>1002.43</v>
      </c>
      <c r="G636" s="6">
        <v>5474.85</v>
      </c>
      <c r="H636" s="6">
        <v>4061605.2</v>
      </c>
      <c r="I636" s="6">
        <v>187645770</v>
      </c>
      <c r="J636" s="8">
        <f t="shared" si="9"/>
        <v>415</v>
      </c>
    </row>
    <row r="637" spans="1:10">
      <c r="A637" s="4">
        <v>232901</v>
      </c>
      <c r="B637" s="3" t="s">
        <v>199</v>
      </c>
      <c r="C637" s="6">
        <v>1626342.15</v>
      </c>
      <c r="D637" s="6">
        <v>482500</v>
      </c>
      <c r="E637" s="6">
        <v>2108842.15</v>
      </c>
      <c r="F637" s="7">
        <v>418.66899999999998</v>
      </c>
      <c r="G637" s="6">
        <v>5037.0200000000004</v>
      </c>
      <c r="H637" s="6">
        <v>1734985.15</v>
      </c>
      <c r="I637" s="6">
        <v>47569881</v>
      </c>
      <c r="J637" s="8">
        <f t="shared" si="9"/>
        <v>269</v>
      </c>
    </row>
    <row r="638" spans="1:10">
      <c r="A638" s="4">
        <v>232902</v>
      </c>
      <c r="B638" s="3" t="s">
        <v>220</v>
      </c>
      <c r="C638" s="6">
        <v>2198916.58</v>
      </c>
      <c r="D638" s="6">
        <v>1664912</v>
      </c>
      <c r="E638" s="6">
        <v>3863828.58</v>
      </c>
      <c r="F638" s="7">
        <v>941.20799999999997</v>
      </c>
      <c r="G638" s="6">
        <v>4105.18</v>
      </c>
      <c r="H638" s="6">
        <v>3170123.58</v>
      </c>
      <c r="I638" s="6">
        <v>205661124</v>
      </c>
      <c r="J638" s="8">
        <f t="shared" si="9"/>
        <v>297</v>
      </c>
    </row>
    <row r="639" spans="1:10">
      <c r="A639" s="4">
        <v>232903</v>
      </c>
      <c r="B639" s="3" t="s">
        <v>605</v>
      </c>
      <c r="C639" s="6">
        <v>19277146.149999999</v>
      </c>
      <c r="D639" s="6">
        <v>8244000</v>
      </c>
      <c r="E639" s="6">
        <v>27521146.149999999</v>
      </c>
      <c r="F639" s="7">
        <v>5267.3739999999998</v>
      </c>
      <c r="G639" s="6">
        <v>5224.83</v>
      </c>
      <c r="H639" s="6">
        <v>19557636.149999999</v>
      </c>
      <c r="I639" s="6">
        <v>804247578</v>
      </c>
      <c r="J639" s="8">
        <f t="shared" si="9"/>
        <v>2750</v>
      </c>
    </row>
    <row r="640" spans="1:10">
      <c r="A640" s="4">
        <v>233901</v>
      </c>
      <c r="B640" s="3" t="s">
        <v>652</v>
      </c>
      <c r="C640" s="6">
        <v>49758677.770000003</v>
      </c>
      <c r="D640" s="6">
        <v>13932620</v>
      </c>
      <c r="E640" s="6">
        <v>63691297.770000003</v>
      </c>
      <c r="F640" s="7">
        <v>12326.31</v>
      </c>
      <c r="G640" s="6">
        <v>5167.1000000000004</v>
      </c>
      <c r="H640" s="6">
        <v>47646481.770000003</v>
      </c>
      <c r="I640" s="6">
        <v>1462988000</v>
      </c>
      <c r="J640" s="8">
        <f t="shared" si="9"/>
        <v>7747</v>
      </c>
    </row>
    <row r="641" spans="1:10">
      <c r="A641" s="4">
        <v>234902</v>
      </c>
      <c r="B641" s="3" t="s">
        <v>337</v>
      </c>
      <c r="C641" s="6">
        <v>6310001.6799999997</v>
      </c>
      <c r="D641" s="6">
        <v>6205178</v>
      </c>
      <c r="E641" s="6">
        <v>12515179.68</v>
      </c>
      <c r="F641" s="7">
        <v>2395.8879999999999</v>
      </c>
      <c r="G641" s="6">
        <v>5223.6099999999997</v>
      </c>
      <c r="H641" s="6">
        <v>6580654.6799999997</v>
      </c>
      <c r="I641" s="6">
        <v>600016902</v>
      </c>
      <c r="J641" s="8">
        <f t="shared" si="9"/>
        <v>517</v>
      </c>
    </row>
    <row r="642" spans="1:10">
      <c r="A642" s="4">
        <v>234903</v>
      </c>
      <c r="B642" s="3" t="s">
        <v>387</v>
      </c>
      <c r="C642" s="6">
        <v>4348294.3900000006</v>
      </c>
      <c r="D642" s="6">
        <v>2145810</v>
      </c>
      <c r="E642" s="6">
        <v>6494104.3899999997</v>
      </c>
      <c r="F642" s="7">
        <v>1285.7249999999999</v>
      </c>
      <c r="G642" s="6">
        <v>5050.93</v>
      </c>
      <c r="H642" s="6">
        <v>4643295.3899999997</v>
      </c>
      <c r="I642" s="6">
        <v>206357985</v>
      </c>
      <c r="J642" s="8">
        <f t="shared" ref="J642:J705" si="10">ROUNDDOWN(MIN(F642-(I642/319500),H642/G642),0)</f>
        <v>639</v>
      </c>
    </row>
    <row r="643" spans="1:10">
      <c r="A643" s="4">
        <v>234904</v>
      </c>
      <c r="B643" s="3" t="s">
        <v>427</v>
      </c>
      <c r="C643" s="6">
        <v>4695219.2</v>
      </c>
      <c r="D643" s="6">
        <v>1940000</v>
      </c>
      <c r="E643" s="6">
        <v>6635219.2000000002</v>
      </c>
      <c r="F643" s="7">
        <v>1459.085</v>
      </c>
      <c r="G643" s="6">
        <v>4547.5200000000004</v>
      </c>
      <c r="H643" s="6">
        <v>6935188.2000000002</v>
      </c>
      <c r="I643" s="6">
        <v>232359885</v>
      </c>
      <c r="J643" s="8">
        <f t="shared" si="10"/>
        <v>731</v>
      </c>
    </row>
    <row r="644" spans="1:10">
      <c r="A644" s="4">
        <v>234905</v>
      </c>
      <c r="B644" s="3" t="s">
        <v>294</v>
      </c>
      <c r="C644" s="6">
        <v>2644589.3199999998</v>
      </c>
      <c r="D644" s="6">
        <v>895000</v>
      </c>
      <c r="E644" s="6">
        <v>3539589.32</v>
      </c>
      <c r="F644" s="7">
        <v>693.86699999999996</v>
      </c>
      <c r="G644" s="6">
        <v>5101.25</v>
      </c>
      <c r="H644" s="6">
        <v>2726436.32</v>
      </c>
      <c r="I644" s="6">
        <v>88697868</v>
      </c>
      <c r="J644" s="8">
        <f t="shared" si="10"/>
        <v>416</v>
      </c>
    </row>
    <row r="645" spans="1:10">
      <c r="A645" s="4">
        <v>234906</v>
      </c>
      <c r="B645" s="3" t="s">
        <v>468</v>
      </c>
      <c r="C645" s="6">
        <v>8733679.2599999998</v>
      </c>
      <c r="D645" s="6">
        <v>6342005</v>
      </c>
      <c r="E645" s="6">
        <v>15075684.26</v>
      </c>
      <c r="F645" s="7">
        <v>2713.5639999999999</v>
      </c>
      <c r="G645" s="6">
        <v>5555.68</v>
      </c>
      <c r="H645" s="6">
        <v>8680966.2599999998</v>
      </c>
      <c r="I645" s="6">
        <v>580386921</v>
      </c>
      <c r="J645" s="8">
        <f t="shared" si="10"/>
        <v>897</v>
      </c>
    </row>
    <row r="646" spans="1:10">
      <c r="A646" s="4">
        <v>234907</v>
      </c>
      <c r="B646" s="3" t="s">
        <v>567</v>
      </c>
      <c r="C646" s="6">
        <v>11455107.300000001</v>
      </c>
      <c r="D646" s="6">
        <v>4912790</v>
      </c>
      <c r="E646" s="6">
        <v>16367897.300000001</v>
      </c>
      <c r="F646" s="7">
        <v>3190.473</v>
      </c>
      <c r="G646" s="6">
        <v>5130.24</v>
      </c>
      <c r="H646" s="6">
        <v>11476844.300000001</v>
      </c>
      <c r="I646" s="6">
        <v>498064253</v>
      </c>
      <c r="J646" s="8">
        <f t="shared" si="10"/>
        <v>1631</v>
      </c>
    </row>
    <row r="647" spans="1:10">
      <c r="A647" s="4">
        <v>234909</v>
      </c>
      <c r="B647" s="3" t="s">
        <v>311</v>
      </c>
      <c r="C647" s="6">
        <v>2855615.57</v>
      </c>
      <c r="D647" s="6">
        <v>601276</v>
      </c>
      <c r="E647" s="6">
        <v>3456891.57</v>
      </c>
      <c r="F647" s="7">
        <v>638.35699999999997</v>
      </c>
      <c r="G647" s="6">
        <v>5415.3</v>
      </c>
      <c r="H647" s="6">
        <v>2785387.57</v>
      </c>
      <c r="I647" s="6">
        <v>58219645</v>
      </c>
      <c r="J647" s="8">
        <f t="shared" si="10"/>
        <v>456</v>
      </c>
    </row>
    <row r="648" spans="1:10">
      <c r="A648" s="4">
        <v>235901</v>
      </c>
      <c r="B648" s="3" t="s">
        <v>440</v>
      </c>
      <c r="C648" s="6">
        <v>4906449.5999999996</v>
      </c>
      <c r="D648" s="6">
        <v>1359691</v>
      </c>
      <c r="E648" s="6">
        <v>6266140.5999999996</v>
      </c>
      <c r="F648" s="7">
        <v>1227.4349999999999</v>
      </c>
      <c r="G648" s="6">
        <v>5105.07</v>
      </c>
      <c r="H648" s="6">
        <v>4920629.5999999996</v>
      </c>
      <c r="I648" s="6">
        <v>143986028</v>
      </c>
      <c r="J648" s="8">
        <f t="shared" si="10"/>
        <v>776</v>
      </c>
    </row>
    <row r="649" spans="1:10">
      <c r="A649" s="4">
        <v>235902</v>
      </c>
      <c r="B649" s="3" t="s">
        <v>606</v>
      </c>
      <c r="C649" s="6">
        <v>41061555.090000004</v>
      </c>
      <c r="D649" s="6">
        <v>44901695</v>
      </c>
      <c r="E649" s="6">
        <v>85963250.090000004</v>
      </c>
      <c r="F649" s="7">
        <v>16267.135</v>
      </c>
      <c r="G649" s="6">
        <v>5284.47</v>
      </c>
      <c r="H649" s="6">
        <v>38917796.090000004</v>
      </c>
      <c r="I649" s="6">
        <v>4295787566</v>
      </c>
      <c r="J649" s="8">
        <f t="shared" si="10"/>
        <v>2821</v>
      </c>
    </row>
    <row r="650" spans="1:10">
      <c r="A650" s="4">
        <v>236901</v>
      </c>
      <c r="B650" s="3" t="s">
        <v>372</v>
      </c>
      <c r="C650" s="6">
        <v>4324611.63</v>
      </c>
      <c r="D650" s="6">
        <v>2284000</v>
      </c>
      <c r="E650" s="6">
        <v>6608611.6299999999</v>
      </c>
      <c r="F650" s="7">
        <v>1226.9860000000001</v>
      </c>
      <c r="G650" s="6">
        <v>5386.05</v>
      </c>
      <c r="H650" s="6">
        <v>4418506.63</v>
      </c>
      <c r="I650" s="6">
        <v>199672025</v>
      </c>
      <c r="J650" s="8">
        <f t="shared" si="10"/>
        <v>602</v>
      </c>
    </row>
    <row r="651" spans="1:10">
      <c r="A651" s="4">
        <v>236902</v>
      </c>
      <c r="B651" s="3" t="s">
        <v>564</v>
      </c>
      <c r="C651" s="6">
        <v>19811059.539999999</v>
      </c>
      <c r="D651" s="6">
        <v>18095200</v>
      </c>
      <c r="E651" s="6">
        <v>37906259.539999999</v>
      </c>
      <c r="F651" s="7">
        <v>7165.6390000000001</v>
      </c>
      <c r="G651" s="6">
        <v>5290</v>
      </c>
      <c r="H651" s="6">
        <v>19309124.539999999</v>
      </c>
      <c r="I651" s="6">
        <v>1770994768</v>
      </c>
      <c r="J651" s="8">
        <f t="shared" si="10"/>
        <v>1622</v>
      </c>
    </row>
    <row r="652" spans="1:10">
      <c r="A652" s="4">
        <v>237902</v>
      </c>
      <c r="B652" s="3" t="s">
        <v>423</v>
      </c>
      <c r="C652" s="6">
        <v>6358466.1500000004</v>
      </c>
      <c r="D652" s="6">
        <v>4033320</v>
      </c>
      <c r="E652" s="6">
        <v>10391786.15</v>
      </c>
      <c r="F652" s="7">
        <v>2002.414</v>
      </c>
      <c r="G652" s="6">
        <v>5189.63</v>
      </c>
      <c r="H652" s="6">
        <v>6193044.1500000004</v>
      </c>
      <c r="I652" s="6">
        <v>406929090</v>
      </c>
      <c r="J652" s="8">
        <f t="shared" si="10"/>
        <v>728</v>
      </c>
    </row>
    <row r="653" spans="1:10">
      <c r="A653" s="4">
        <v>237904</v>
      </c>
      <c r="B653" s="3" t="s">
        <v>480</v>
      </c>
      <c r="C653" s="6">
        <v>16741053.619999999</v>
      </c>
      <c r="D653" s="6">
        <v>17140646</v>
      </c>
      <c r="E653" s="6">
        <v>33881699.619999997</v>
      </c>
      <c r="F653" s="7">
        <v>6487.6930000000002</v>
      </c>
      <c r="G653" s="6">
        <v>5222.46</v>
      </c>
      <c r="H653" s="6">
        <v>18143435.620000001</v>
      </c>
      <c r="I653" s="6">
        <v>1766140058</v>
      </c>
      <c r="J653" s="8">
        <f t="shared" si="10"/>
        <v>959</v>
      </c>
    </row>
    <row r="654" spans="1:10">
      <c r="A654" s="4">
        <v>237905</v>
      </c>
      <c r="B654" s="3" t="s">
        <v>256</v>
      </c>
      <c r="C654" s="6">
        <v>6723633.5700000003</v>
      </c>
      <c r="D654" s="6">
        <v>8170754</v>
      </c>
      <c r="E654" s="6">
        <v>14894387.57</v>
      </c>
      <c r="F654" s="7">
        <v>2665.9549999999999</v>
      </c>
      <c r="G654" s="6">
        <v>5586.89</v>
      </c>
      <c r="H654" s="6">
        <v>6534055.5700000003</v>
      </c>
      <c r="I654" s="6">
        <v>735192087</v>
      </c>
      <c r="J654" s="8">
        <f t="shared" si="10"/>
        <v>364</v>
      </c>
    </row>
    <row r="655" spans="1:10">
      <c r="A655" s="4">
        <v>240901</v>
      </c>
      <c r="B655" s="3" t="s">
        <v>682</v>
      </c>
      <c r="C655" s="6">
        <v>135850001.41</v>
      </c>
      <c r="D655" s="6">
        <v>20084301</v>
      </c>
      <c r="E655" s="6">
        <v>155934302.41</v>
      </c>
      <c r="F655" s="7">
        <v>30530.142</v>
      </c>
      <c r="G655" s="6">
        <v>5107.55</v>
      </c>
      <c r="H655" s="6">
        <v>143167515.41</v>
      </c>
      <c r="I655" s="6">
        <v>2165747005</v>
      </c>
      <c r="J655" s="8">
        <f t="shared" si="10"/>
        <v>23751</v>
      </c>
    </row>
    <row r="656" spans="1:10">
      <c r="A656" s="4">
        <v>240903</v>
      </c>
      <c r="B656" s="3" t="s">
        <v>678</v>
      </c>
      <c r="C656" s="6">
        <v>166369597.41999999</v>
      </c>
      <c r="D656" s="6">
        <v>105484010</v>
      </c>
      <c r="E656" s="6">
        <v>271853607.42000002</v>
      </c>
      <c r="F656" s="7">
        <v>50955.885000000002</v>
      </c>
      <c r="G656" s="6">
        <v>5335.08</v>
      </c>
      <c r="H656" s="6">
        <v>176206112.41999999</v>
      </c>
      <c r="I656" s="6">
        <v>9840032534</v>
      </c>
      <c r="J656" s="8">
        <f t="shared" si="10"/>
        <v>20157</v>
      </c>
    </row>
    <row r="657" spans="1:10">
      <c r="A657" s="4">
        <v>241901</v>
      </c>
      <c r="B657" s="3" t="s">
        <v>445</v>
      </c>
      <c r="C657" s="6">
        <v>5425749.2800000003</v>
      </c>
      <c r="D657" s="6">
        <v>1996171</v>
      </c>
      <c r="E657" s="6">
        <v>7421920.2800000003</v>
      </c>
      <c r="F657" s="7">
        <v>1410.3430000000001</v>
      </c>
      <c r="G657" s="6">
        <v>5262.49</v>
      </c>
      <c r="H657" s="6">
        <v>5553280.2800000003</v>
      </c>
      <c r="I657" s="6">
        <v>199698724</v>
      </c>
      <c r="J657" s="8">
        <f t="shared" si="10"/>
        <v>785</v>
      </c>
    </row>
    <row r="658" spans="1:10">
      <c r="A658" s="4">
        <v>241902</v>
      </c>
      <c r="B658" s="3" t="s">
        <v>228</v>
      </c>
      <c r="C658" s="6">
        <v>3628341.21</v>
      </c>
      <c r="D658" s="6">
        <v>3525639</v>
      </c>
      <c r="E658" s="6">
        <v>7153980.21</v>
      </c>
      <c r="F658" s="7">
        <v>1185.0450000000001</v>
      </c>
      <c r="G658" s="6">
        <v>6036.88</v>
      </c>
      <c r="H658" s="6">
        <v>3431346.21</v>
      </c>
      <c r="I658" s="6">
        <v>278935282</v>
      </c>
      <c r="J658" s="8">
        <f t="shared" si="10"/>
        <v>312</v>
      </c>
    </row>
    <row r="659" spans="1:10">
      <c r="A659" s="4">
        <v>241903</v>
      </c>
      <c r="B659" s="3" t="s">
        <v>422</v>
      </c>
      <c r="C659" s="6">
        <v>10589012.27</v>
      </c>
      <c r="D659" s="6">
        <v>11697235</v>
      </c>
      <c r="E659" s="6">
        <v>22286247.27</v>
      </c>
      <c r="F659" s="7">
        <v>4227.6880000000001</v>
      </c>
      <c r="G659" s="6">
        <v>5271.5</v>
      </c>
      <c r="H659" s="6">
        <v>13735774.27</v>
      </c>
      <c r="I659" s="6">
        <v>1118819638</v>
      </c>
      <c r="J659" s="8">
        <f t="shared" si="10"/>
        <v>725</v>
      </c>
    </row>
    <row r="660" spans="1:10">
      <c r="A660" s="4">
        <v>241904</v>
      </c>
      <c r="B660" s="3" t="s">
        <v>14</v>
      </c>
      <c r="C660" s="6">
        <v>5427311.4699999997</v>
      </c>
      <c r="D660" s="6">
        <v>8783266</v>
      </c>
      <c r="E660" s="6">
        <v>14210577.470000001</v>
      </c>
      <c r="F660" s="7">
        <v>2714.0230000000001</v>
      </c>
      <c r="G660" s="6">
        <v>5235.9799999999996</v>
      </c>
      <c r="H660" s="6">
        <v>5692627.4699999997</v>
      </c>
      <c r="I660" s="6">
        <v>864911755</v>
      </c>
      <c r="J660" s="8">
        <f t="shared" si="10"/>
        <v>6</v>
      </c>
    </row>
    <row r="661" spans="1:10">
      <c r="A661" s="4">
        <v>241906</v>
      </c>
      <c r="B661" s="3" t="s">
        <v>117</v>
      </c>
      <c r="C661" s="6">
        <v>1867178.06</v>
      </c>
      <c r="D661" s="6">
        <v>1996940</v>
      </c>
      <c r="E661" s="6">
        <v>3864118.06</v>
      </c>
      <c r="F661" s="7">
        <v>669.67200000000003</v>
      </c>
      <c r="G661" s="6">
        <v>5770.17</v>
      </c>
      <c r="H661" s="6">
        <v>1834602.06</v>
      </c>
      <c r="I661" s="6">
        <v>166982744</v>
      </c>
      <c r="J661" s="8">
        <f t="shared" si="10"/>
        <v>147</v>
      </c>
    </row>
    <row r="662" spans="1:10">
      <c r="A662" s="4">
        <v>242902</v>
      </c>
      <c r="B662" s="3" t="s">
        <v>184</v>
      </c>
      <c r="C662" s="6">
        <v>2130237.4399999999</v>
      </c>
      <c r="D662" s="6">
        <v>1424800</v>
      </c>
      <c r="E662" s="6">
        <v>3555037.44</v>
      </c>
      <c r="F662" s="7">
        <v>697.63099999999997</v>
      </c>
      <c r="G662" s="6">
        <v>5095.87</v>
      </c>
      <c r="H662" s="6">
        <v>2412487.44</v>
      </c>
      <c r="I662" s="6">
        <v>145665502</v>
      </c>
      <c r="J662" s="8">
        <f t="shared" si="10"/>
        <v>241</v>
      </c>
    </row>
    <row r="663" spans="1:10">
      <c r="A663" s="4">
        <v>243901</v>
      </c>
      <c r="B663" s="3" t="s">
        <v>551</v>
      </c>
      <c r="C663" s="6">
        <v>13106467.379999999</v>
      </c>
      <c r="D663" s="6">
        <v>8902932</v>
      </c>
      <c r="E663" s="6">
        <v>22009399.390000001</v>
      </c>
      <c r="F663" s="7">
        <v>3777.7930000000001</v>
      </c>
      <c r="G663" s="6">
        <v>5825.99</v>
      </c>
      <c r="H663" s="6">
        <v>12478299.390000001</v>
      </c>
      <c r="I663" s="6">
        <v>730593777</v>
      </c>
      <c r="J663" s="8">
        <f t="shared" si="10"/>
        <v>1491</v>
      </c>
    </row>
    <row r="664" spans="1:10">
      <c r="A664" s="4">
        <v>243903</v>
      </c>
      <c r="B664" s="3" t="s">
        <v>304</v>
      </c>
      <c r="C664" s="6">
        <v>5483612.3300000001</v>
      </c>
      <c r="D664" s="6">
        <v>5652824</v>
      </c>
      <c r="E664" s="6">
        <v>11136436.33</v>
      </c>
      <c r="F664" s="7">
        <v>2113.1759999999999</v>
      </c>
      <c r="G664" s="6">
        <v>5270</v>
      </c>
      <c r="H664" s="6">
        <v>5239123.33</v>
      </c>
      <c r="I664" s="6">
        <v>534657556</v>
      </c>
      <c r="J664" s="8">
        <f t="shared" si="10"/>
        <v>439</v>
      </c>
    </row>
    <row r="665" spans="1:10">
      <c r="A665" s="4">
        <v>243905</v>
      </c>
      <c r="B665" s="3" t="s">
        <v>635</v>
      </c>
      <c r="C665" s="6">
        <v>47904669.799999997</v>
      </c>
      <c r="D665" s="6">
        <v>39880516</v>
      </c>
      <c r="E665" s="6">
        <v>87785185.799999997</v>
      </c>
      <c r="F665" s="7">
        <v>16783.810000000001</v>
      </c>
      <c r="G665" s="6">
        <v>5230.3500000000004</v>
      </c>
      <c r="H665" s="6">
        <v>45829319.799999997</v>
      </c>
      <c r="I665" s="6">
        <v>3860305332</v>
      </c>
      <c r="J665" s="8">
        <f t="shared" si="10"/>
        <v>4701</v>
      </c>
    </row>
    <row r="666" spans="1:10">
      <c r="A666" s="4">
        <v>243906</v>
      </c>
      <c r="B666" s="3" t="s">
        <v>421</v>
      </c>
      <c r="C666" s="6">
        <v>5065311.12</v>
      </c>
      <c r="D666" s="6">
        <v>1900246</v>
      </c>
      <c r="E666" s="6">
        <v>6965557.1200000001</v>
      </c>
      <c r="F666" s="7">
        <v>1243.212</v>
      </c>
      <c r="G666" s="6">
        <v>5602.87</v>
      </c>
      <c r="H666" s="6">
        <v>4884837.12</v>
      </c>
      <c r="I666" s="6">
        <v>165609938</v>
      </c>
      <c r="J666" s="8">
        <f t="shared" si="10"/>
        <v>724</v>
      </c>
    </row>
    <row r="667" spans="1:10">
      <c r="A667" s="4">
        <v>244901</v>
      </c>
      <c r="B667" s="3" t="s">
        <v>64</v>
      </c>
      <c r="C667" s="6">
        <v>685137.37</v>
      </c>
      <c r="D667" s="6">
        <v>609685</v>
      </c>
      <c r="E667" s="6">
        <v>1294822.3700000001</v>
      </c>
      <c r="F667" s="7">
        <v>218.71799999999999</v>
      </c>
      <c r="G667" s="6">
        <v>5920.05</v>
      </c>
      <c r="H667" s="6">
        <v>855014.37</v>
      </c>
      <c r="I667" s="6">
        <v>47780392</v>
      </c>
      <c r="J667" s="8">
        <f t="shared" si="10"/>
        <v>69</v>
      </c>
    </row>
    <row r="668" spans="1:10">
      <c r="A668" s="4">
        <v>244903</v>
      </c>
      <c r="B668" s="3" t="s">
        <v>398</v>
      </c>
      <c r="C668" s="6">
        <v>7757459.4299999997</v>
      </c>
      <c r="D668" s="6">
        <v>7266810</v>
      </c>
      <c r="E668" s="6">
        <v>15024269.43</v>
      </c>
      <c r="F668" s="7">
        <v>2869.5659999999998</v>
      </c>
      <c r="G668" s="6">
        <v>5235.7299999999996</v>
      </c>
      <c r="H668" s="6">
        <v>8833204.4299999997</v>
      </c>
      <c r="I668" s="6">
        <v>702699275</v>
      </c>
      <c r="J668" s="8">
        <f t="shared" si="10"/>
        <v>670</v>
      </c>
    </row>
    <row r="669" spans="1:10">
      <c r="A669" s="4">
        <v>245901</v>
      </c>
      <c r="B669" s="3" t="s">
        <v>381</v>
      </c>
      <c r="C669" s="6">
        <v>3562749.45</v>
      </c>
      <c r="D669" s="6">
        <v>390000</v>
      </c>
      <c r="E669" s="6">
        <v>3952749.45</v>
      </c>
      <c r="F669" s="7">
        <v>739.26599999999996</v>
      </c>
      <c r="G669" s="6">
        <v>5346.86</v>
      </c>
      <c r="H669" s="6">
        <v>3699376.45</v>
      </c>
      <c r="I669" s="6">
        <v>37470286</v>
      </c>
      <c r="J669" s="8">
        <f t="shared" si="10"/>
        <v>621</v>
      </c>
    </row>
    <row r="670" spans="1:10">
      <c r="A670" s="4">
        <v>245902</v>
      </c>
      <c r="B670" s="3" t="s">
        <v>552</v>
      </c>
      <c r="C670" s="6">
        <v>9976489.9899999984</v>
      </c>
      <c r="D670" s="6">
        <v>2021120</v>
      </c>
      <c r="E670" s="6">
        <v>11997609.99</v>
      </c>
      <c r="F670" s="7">
        <v>2141.7089999999998</v>
      </c>
      <c r="G670" s="6">
        <v>5601.89</v>
      </c>
      <c r="H670" s="6">
        <v>9689759.9900000002</v>
      </c>
      <c r="I670" s="6">
        <v>203758339</v>
      </c>
      <c r="J670" s="8">
        <f t="shared" si="10"/>
        <v>1503</v>
      </c>
    </row>
    <row r="671" spans="1:10">
      <c r="A671" s="4">
        <v>245903</v>
      </c>
      <c r="B671" s="3" t="s">
        <v>568</v>
      </c>
      <c r="C671" s="6">
        <v>10660629.23</v>
      </c>
      <c r="D671" s="6">
        <v>3107868</v>
      </c>
      <c r="E671" s="6">
        <v>13768497.23</v>
      </c>
      <c r="F671" s="7">
        <v>2824.5830000000001</v>
      </c>
      <c r="G671" s="6">
        <v>4874.5200000000004</v>
      </c>
      <c r="H671" s="6">
        <v>12062901.23</v>
      </c>
      <c r="I671" s="6">
        <v>380783403</v>
      </c>
      <c r="J671" s="8">
        <f t="shared" si="10"/>
        <v>1632</v>
      </c>
    </row>
    <row r="672" spans="1:10">
      <c r="A672" s="4">
        <v>245904</v>
      </c>
      <c r="B672" s="3" t="s">
        <v>229</v>
      </c>
      <c r="C672" s="6">
        <v>2083197.48</v>
      </c>
      <c r="D672" s="6">
        <v>646000</v>
      </c>
      <c r="E672" s="6">
        <v>2729197.48</v>
      </c>
      <c r="F672" s="7">
        <v>520.26499999999999</v>
      </c>
      <c r="G672" s="6">
        <v>5245.78</v>
      </c>
      <c r="H672" s="6">
        <v>2027528.48</v>
      </c>
      <c r="I672" s="6">
        <v>66259265</v>
      </c>
      <c r="J672" s="8">
        <f t="shared" si="10"/>
        <v>312</v>
      </c>
    </row>
    <row r="673" spans="1:10">
      <c r="A673" s="4">
        <v>246902</v>
      </c>
      <c r="B673" s="3" t="s">
        <v>336</v>
      </c>
      <c r="C673" s="6">
        <v>4322424.16</v>
      </c>
      <c r="D673" s="6">
        <v>2637426</v>
      </c>
      <c r="E673" s="6">
        <v>6959850.1600000001</v>
      </c>
      <c r="F673" s="7">
        <v>1354.173</v>
      </c>
      <c r="G673" s="6">
        <v>5139.5600000000004</v>
      </c>
      <c r="H673" s="6">
        <v>4792569.16</v>
      </c>
      <c r="I673" s="6">
        <v>267670103</v>
      </c>
      <c r="J673" s="8">
        <f t="shared" si="10"/>
        <v>516</v>
      </c>
    </row>
    <row r="674" spans="1:10">
      <c r="A674" s="4">
        <v>246905</v>
      </c>
      <c r="B674" s="3" t="s">
        <v>213</v>
      </c>
      <c r="C674" s="6">
        <v>2128009.7199999997</v>
      </c>
      <c r="D674" s="6">
        <v>1065000</v>
      </c>
      <c r="E674" s="6">
        <v>3193009.72</v>
      </c>
      <c r="F674" s="7">
        <v>611.30899999999997</v>
      </c>
      <c r="G674" s="6">
        <v>5223.2299999999996</v>
      </c>
      <c r="H674" s="6">
        <v>2094721.72</v>
      </c>
      <c r="I674" s="6">
        <v>103972564</v>
      </c>
      <c r="J674" s="8">
        <f t="shared" si="10"/>
        <v>285</v>
      </c>
    </row>
    <row r="675" spans="1:10">
      <c r="A675" s="4">
        <v>246906</v>
      </c>
      <c r="B675" s="3" t="s">
        <v>576</v>
      </c>
      <c r="C675" s="6">
        <v>17905322.350000001</v>
      </c>
      <c r="D675" s="6">
        <v>15097400</v>
      </c>
      <c r="E675" s="6">
        <v>33002722.350000001</v>
      </c>
      <c r="F675" s="7">
        <v>6145.442</v>
      </c>
      <c r="G675" s="6">
        <v>5370.28</v>
      </c>
      <c r="H675" s="6">
        <v>19405502.350000001</v>
      </c>
      <c r="I675" s="6">
        <v>1378919252</v>
      </c>
      <c r="J675" s="8">
        <f t="shared" si="10"/>
        <v>1829</v>
      </c>
    </row>
    <row r="676" spans="1:10">
      <c r="A676" s="4">
        <v>246911</v>
      </c>
      <c r="B676" s="3" t="s">
        <v>538</v>
      </c>
      <c r="C676" s="6">
        <v>12075065.5</v>
      </c>
      <c r="D676" s="6">
        <v>7887992</v>
      </c>
      <c r="E676" s="6">
        <v>19963057.5</v>
      </c>
      <c r="F676" s="7">
        <v>3822.3890000000001</v>
      </c>
      <c r="G676" s="6">
        <v>5222.67</v>
      </c>
      <c r="H676" s="6">
        <v>11666957.5</v>
      </c>
      <c r="I676" s="6">
        <v>766489336</v>
      </c>
      <c r="J676" s="8">
        <f t="shared" si="10"/>
        <v>1423</v>
      </c>
    </row>
    <row r="677" spans="1:10">
      <c r="A677" s="4">
        <v>246912</v>
      </c>
      <c r="B677" s="3" t="s">
        <v>241</v>
      </c>
      <c r="C677" s="6">
        <v>2759615.95</v>
      </c>
      <c r="D677" s="6">
        <v>1750622</v>
      </c>
      <c r="E677" s="6">
        <v>4510237.95</v>
      </c>
      <c r="F677" s="7">
        <v>857.72199999999998</v>
      </c>
      <c r="G677" s="6">
        <v>5258.39</v>
      </c>
      <c r="H677" s="6">
        <v>2619197.9500000002</v>
      </c>
      <c r="I677" s="6">
        <v>167522697</v>
      </c>
      <c r="J677" s="8">
        <f t="shared" si="10"/>
        <v>333</v>
      </c>
    </row>
    <row r="678" spans="1:10">
      <c r="A678" s="4">
        <v>247901</v>
      </c>
      <c r="B678" s="3" t="s">
        <v>556</v>
      </c>
      <c r="C678" s="6">
        <v>14622394.32</v>
      </c>
      <c r="D678" s="6">
        <v>9812000</v>
      </c>
      <c r="E678" s="6">
        <v>24434394.32</v>
      </c>
      <c r="F678" s="7">
        <v>4566.09</v>
      </c>
      <c r="G678" s="6">
        <v>5351.27</v>
      </c>
      <c r="H678" s="6">
        <v>14228085.32</v>
      </c>
      <c r="I678" s="6">
        <v>954176119</v>
      </c>
      <c r="J678" s="8">
        <f t="shared" si="10"/>
        <v>1579</v>
      </c>
    </row>
    <row r="679" spans="1:10">
      <c r="A679" s="4">
        <v>247903</v>
      </c>
      <c r="B679" s="3" t="s">
        <v>532</v>
      </c>
      <c r="C679" s="6">
        <v>11527250.17</v>
      </c>
      <c r="D679" s="6">
        <v>6808056</v>
      </c>
      <c r="E679" s="6">
        <v>18335306.170000002</v>
      </c>
      <c r="F679" s="7">
        <v>3577.1019999999999</v>
      </c>
      <c r="G679" s="6">
        <v>5125.74</v>
      </c>
      <c r="H679" s="6">
        <v>11465069.17</v>
      </c>
      <c r="I679" s="6">
        <v>703931294</v>
      </c>
      <c r="J679" s="8">
        <f t="shared" si="10"/>
        <v>1373</v>
      </c>
    </row>
    <row r="680" spans="1:10">
      <c r="A680" s="4">
        <v>247904</v>
      </c>
      <c r="B680" s="3" t="s">
        <v>354</v>
      </c>
      <c r="C680" s="6">
        <v>4011085.38</v>
      </c>
      <c r="D680" s="6">
        <v>1823000</v>
      </c>
      <c r="E680" s="6">
        <v>5834085.3799999999</v>
      </c>
      <c r="F680" s="7">
        <v>1104.5070000000001</v>
      </c>
      <c r="G680" s="6">
        <v>5282.07</v>
      </c>
      <c r="H680" s="6">
        <v>3838420.38</v>
      </c>
      <c r="I680" s="6">
        <v>170899635</v>
      </c>
      <c r="J680" s="8">
        <f t="shared" si="10"/>
        <v>569</v>
      </c>
    </row>
    <row r="681" spans="1:10">
      <c r="A681" s="4">
        <v>247906</v>
      </c>
      <c r="B681" s="3" t="s">
        <v>379</v>
      </c>
      <c r="C681" s="6">
        <v>4160011.38</v>
      </c>
      <c r="D681" s="6">
        <v>1670150</v>
      </c>
      <c r="E681" s="6">
        <v>5830161.3799999999</v>
      </c>
      <c r="F681" s="7">
        <v>1133.5429999999999</v>
      </c>
      <c r="G681" s="6">
        <v>5143.3100000000004</v>
      </c>
      <c r="H681" s="6">
        <v>4223528.38</v>
      </c>
      <c r="I681" s="6">
        <v>164611057</v>
      </c>
      <c r="J681" s="8">
        <f t="shared" si="10"/>
        <v>618</v>
      </c>
    </row>
    <row r="682" spans="1:10">
      <c r="A682" s="4">
        <v>249901</v>
      </c>
      <c r="B682" s="3" t="s">
        <v>46</v>
      </c>
      <c r="C682" s="6">
        <v>2149207.42</v>
      </c>
      <c r="D682" s="6">
        <v>3616450</v>
      </c>
      <c r="E682" s="6">
        <v>5765657.4199999999</v>
      </c>
      <c r="F682" s="7">
        <v>989.46900000000005</v>
      </c>
      <c r="G682" s="6">
        <v>5827.02</v>
      </c>
      <c r="H682" s="6">
        <v>2321628.42</v>
      </c>
      <c r="I682" s="6">
        <v>299580542</v>
      </c>
      <c r="J682" s="8">
        <f t="shared" si="10"/>
        <v>51</v>
      </c>
    </row>
    <row r="683" spans="1:10">
      <c r="A683" s="4">
        <v>249906</v>
      </c>
      <c r="B683" s="3" t="s">
        <v>195</v>
      </c>
      <c r="C683" s="6">
        <v>3681719.44</v>
      </c>
      <c r="D683" s="6">
        <v>3988057</v>
      </c>
      <c r="E683" s="6">
        <v>7669776.4400000004</v>
      </c>
      <c r="F683" s="7">
        <v>1429.1420000000001</v>
      </c>
      <c r="G683" s="6">
        <v>5366.7</v>
      </c>
      <c r="H683" s="6">
        <v>4945318.4400000004</v>
      </c>
      <c r="I683" s="6">
        <v>371524650</v>
      </c>
      <c r="J683" s="8">
        <f t="shared" si="10"/>
        <v>266</v>
      </c>
    </row>
    <row r="684" spans="1:10">
      <c r="A684" s="4">
        <v>250903</v>
      </c>
      <c r="B684" s="3" t="s">
        <v>342</v>
      </c>
      <c r="C684" s="6">
        <v>5966856.8499999996</v>
      </c>
      <c r="D684" s="6">
        <v>5307300</v>
      </c>
      <c r="E684" s="6">
        <v>11274156.85</v>
      </c>
      <c r="F684" s="7">
        <v>1941.877</v>
      </c>
      <c r="G684" s="6">
        <v>5805.8</v>
      </c>
      <c r="H684" s="6">
        <v>5951255.8499999996</v>
      </c>
      <c r="I684" s="6">
        <v>449930672</v>
      </c>
      <c r="J684" s="8">
        <f t="shared" si="10"/>
        <v>533</v>
      </c>
    </row>
    <row r="685" spans="1:10">
      <c r="A685" s="4">
        <v>250904</v>
      </c>
      <c r="B685" s="3" t="s">
        <v>179</v>
      </c>
      <c r="C685" s="6">
        <v>3626754.48</v>
      </c>
      <c r="D685" s="6">
        <v>4273537</v>
      </c>
      <c r="E685" s="6">
        <v>7900291.4800000004</v>
      </c>
      <c r="F685" s="7">
        <v>1530.7070000000001</v>
      </c>
      <c r="G685" s="6">
        <v>5161.2</v>
      </c>
      <c r="H685" s="6">
        <v>4113715.48</v>
      </c>
      <c r="I685" s="6">
        <v>415465940</v>
      </c>
      <c r="J685" s="8">
        <f t="shared" si="10"/>
        <v>230</v>
      </c>
    </row>
    <row r="686" spans="1:10">
      <c r="A686" s="4">
        <v>250906</v>
      </c>
      <c r="B686" s="3" t="s">
        <v>299</v>
      </c>
      <c r="C686" s="6">
        <v>3604982.06</v>
      </c>
      <c r="D686" s="6">
        <v>2437653</v>
      </c>
      <c r="E686" s="6">
        <v>6042635.0599999996</v>
      </c>
      <c r="F686" s="7">
        <v>1162.7560000000001</v>
      </c>
      <c r="G686" s="6">
        <v>5196.82</v>
      </c>
      <c r="H686" s="6">
        <v>3521505.06</v>
      </c>
      <c r="I686" s="6">
        <v>234719442</v>
      </c>
      <c r="J686" s="8">
        <f t="shared" si="10"/>
        <v>428</v>
      </c>
    </row>
    <row r="687" spans="1:10">
      <c r="A687" s="4">
        <v>250907</v>
      </c>
      <c r="B687" s="3" t="s">
        <v>346</v>
      </c>
      <c r="C687" s="6">
        <v>5516706.7599999998</v>
      </c>
      <c r="D687" s="6">
        <v>4586812</v>
      </c>
      <c r="E687" s="6">
        <v>10103518.76</v>
      </c>
      <c r="F687" s="7">
        <v>1795.01</v>
      </c>
      <c r="G687" s="6">
        <v>5628.67</v>
      </c>
      <c r="H687" s="6">
        <v>5654770.7599999998</v>
      </c>
      <c r="I687" s="6">
        <v>398398486</v>
      </c>
      <c r="J687" s="8">
        <f t="shared" si="10"/>
        <v>548</v>
      </c>
    </row>
    <row r="688" spans="1:10">
      <c r="A688" s="4">
        <v>252901</v>
      </c>
      <c r="B688" s="3" t="s">
        <v>498</v>
      </c>
      <c r="C688" s="6">
        <v>9551296.0399999991</v>
      </c>
      <c r="D688" s="6">
        <v>6300000</v>
      </c>
      <c r="E688" s="6">
        <v>15851296.039999999</v>
      </c>
      <c r="F688" s="7">
        <v>3137.502</v>
      </c>
      <c r="G688" s="6">
        <v>5052.2</v>
      </c>
      <c r="H688" s="6">
        <v>10331418.039999999</v>
      </c>
      <c r="I688" s="6">
        <v>656056478</v>
      </c>
      <c r="J688" s="8">
        <f t="shared" si="10"/>
        <v>1084</v>
      </c>
    </row>
    <row r="689" spans="1:10">
      <c r="A689" s="4">
        <v>252902</v>
      </c>
      <c r="B689" s="3" t="s">
        <v>101</v>
      </c>
      <c r="C689" s="6">
        <v>1000213.02</v>
      </c>
      <c r="D689" s="6">
        <v>618715</v>
      </c>
      <c r="E689" s="6">
        <v>1618928.01</v>
      </c>
      <c r="F689" s="7">
        <v>285.834</v>
      </c>
      <c r="G689" s="6">
        <v>5663.87</v>
      </c>
      <c r="H689" s="6">
        <v>1002250.01</v>
      </c>
      <c r="I689" s="6">
        <v>54456602</v>
      </c>
      <c r="J689" s="8">
        <f t="shared" si="10"/>
        <v>115</v>
      </c>
    </row>
    <row r="690" spans="1:10">
      <c r="A690" s="4">
        <v>252903</v>
      </c>
      <c r="B690" s="3" t="s">
        <v>352</v>
      </c>
      <c r="C690" s="6">
        <v>4332911.28</v>
      </c>
      <c r="D690" s="6">
        <v>2162325</v>
      </c>
      <c r="E690" s="6">
        <v>6495236.2800000003</v>
      </c>
      <c r="F690" s="7">
        <v>1175.175</v>
      </c>
      <c r="G690" s="6">
        <v>5527.04</v>
      </c>
      <c r="H690" s="6">
        <v>4331153.28</v>
      </c>
      <c r="I690" s="6">
        <v>195394797</v>
      </c>
      <c r="J690" s="8">
        <f t="shared" si="10"/>
        <v>563</v>
      </c>
    </row>
    <row r="691" spans="1:10">
      <c r="A691" s="4">
        <v>254901</v>
      </c>
      <c r="B691" s="3" t="s">
        <v>581</v>
      </c>
      <c r="C691" s="6">
        <v>12688175.98</v>
      </c>
      <c r="D691" s="6">
        <v>2340749</v>
      </c>
      <c r="E691" s="6">
        <v>15028924.98</v>
      </c>
      <c r="F691" s="7">
        <v>2566.15</v>
      </c>
      <c r="G691" s="6">
        <v>5856.6</v>
      </c>
      <c r="H691" s="6">
        <v>12346561.98</v>
      </c>
      <c r="I691" s="6">
        <v>196003064</v>
      </c>
      <c r="J691" s="8">
        <f t="shared" si="10"/>
        <v>1952</v>
      </c>
    </row>
    <row r="692" spans="1:10">
      <c r="A692" s="4">
        <v>254902</v>
      </c>
      <c r="B692" s="3" t="s">
        <v>410</v>
      </c>
      <c r="C692" s="6">
        <v>4319212.26</v>
      </c>
      <c r="D692" s="6">
        <v>562105</v>
      </c>
      <c r="E692" s="6">
        <v>4881317.26</v>
      </c>
      <c r="F692" s="7">
        <v>838.87900000000002</v>
      </c>
      <c r="G692" s="6">
        <v>5818.86</v>
      </c>
      <c r="H692" s="6">
        <v>4223358.26</v>
      </c>
      <c r="I692" s="6">
        <v>43704223</v>
      </c>
      <c r="J692" s="8">
        <f t="shared" si="10"/>
        <v>702</v>
      </c>
    </row>
  </sheetData>
  <sortState ref="A2:J719">
    <sortCondition ref="A2:A719"/>
  </sortState>
  <printOptions gridLines="1"/>
  <pageMargins left="0.5" right="0.5" top="0.5" bottom="0.5" header="0.25" footer="0.25"/>
  <pageSetup scale="79" fitToHeight="100" orientation="landscape" r:id="rId1"/>
  <headerFooter>
    <oddHeader>&amp;LTexas Education Agency&amp;C&amp;A&amp;RData as of 5/9/2012 2:38:03 PM</oddHeader>
    <oddFooter>&amp;L &amp;C&amp;P of &amp;N&amp;R&amp;8Prepared by Office of School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Bobb</dc:creator>
  <cp:lastModifiedBy>Nicole Schuessler</cp:lastModifiedBy>
  <dcterms:created xsi:type="dcterms:W3CDTF">2012-05-08T20:41:17Z</dcterms:created>
  <dcterms:modified xsi:type="dcterms:W3CDTF">2012-05-09T19:39:41Z</dcterms:modified>
</cp:coreProperties>
</file>